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O Community-Rehab\HOPD\REHAB\02_Program Templates\02_SFR &amp; ESFR TEMPLATE Documents\01_Administrative Manual_Most Current version in WORD\"/>
    </mc:Choice>
  </mc:AlternateContent>
  <xr:revisionPtr revIDLastSave="0" documentId="13_ncr:1_{859FF7CD-9FC4-46C5-B568-3198E2D80DE0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Sheet1!$A$1:$BJ$133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00" i="1" l="1"/>
  <c r="AK100" i="1"/>
  <c r="AG39" i="1"/>
  <c r="AG40" i="1" s="1"/>
  <c r="BA38" i="1"/>
  <c r="AQ39" i="1"/>
  <c r="AQ40" i="1" s="1"/>
  <c r="W39" i="1"/>
  <c r="W40" i="1" s="1"/>
  <c r="BA37" i="1"/>
  <c r="BA40" i="1" l="1"/>
  <c r="BA39" i="1"/>
</calcChain>
</file>

<file path=xl/sharedStrings.xml><?xml version="1.0" encoding="utf-8"?>
<sst xmlns="http://schemas.openxmlformats.org/spreadsheetml/2006/main" count="174" uniqueCount="103">
  <si>
    <t>North Carolina Housing Finance Agency</t>
  </si>
  <si>
    <t>Request for Project Amendment</t>
  </si>
  <si>
    <t>Member Organization:</t>
  </si>
  <si>
    <t>Date:</t>
  </si>
  <si>
    <t>Dwelling units served:</t>
  </si>
  <si>
    <t>(Please check either A or B.)</t>
  </si>
  <si>
    <t>A.</t>
  </si>
  <si>
    <t>No change in number of dwelling units to be served is requested.</t>
  </si>
  <si>
    <t>B.</t>
  </si>
  <si>
    <t xml:space="preserve">The Member requests that the number of dwelling units to be served be amended in accordance with </t>
  </si>
  <si>
    <t xml:space="preserve">the following matrix.   </t>
  </si>
  <si>
    <t/>
  </si>
  <si>
    <t>Number of Dwelling units</t>
  </si>
  <si>
    <t>Approved</t>
  </si>
  <si>
    <t>Proposed</t>
  </si>
  <si>
    <t>Reason for requested change:</t>
  </si>
  <si>
    <t xml:space="preserve">                 (Attach additional page if needed)</t>
  </si>
  <si>
    <t>2.</t>
  </si>
  <si>
    <t>Other Funds:</t>
  </si>
  <si>
    <t>(Please check either A or B)</t>
  </si>
  <si>
    <t>No change in other funds to be leveraged is requested.</t>
  </si>
  <si>
    <t>The Member requests that the other funds target be amended in accordance with the following:</t>
  </si>
  <si>
    <t>Total number of approved dwelling units:</t>
  </si>
  <si>
    <t>Actual to date</t>
  </si>
  <si>
    <t>Pct. Change</t>
  </si>
  <si>
    <t>Source 1:</t>
  </si>
  <si>
    <t>Source 2:</t>
  </si>
  <si>
    <t>Total amount of other funds:</t>
  </si>
  <si>
    <t>Other funds per dwelling unit:</t>
  </si>
  <si>
    <t>4.</t>
  </si>
  <si>
    <t>Project Role:</t>
  </si>
  <si>
    <t xml:space="preserve">No change of personnel is requested. </t>
  </si>
  <si>
    <t>The Member requests approval of changes in key personnel as indicated below.  A current resume is attached</t>
  </si>
  <si>
    <t xml:space="preserve">for each officer who was not named in our approved application.  </t>
  </si>
  <si>
    <t>Project Role</t>
  </si>
  <si>
    <t>As Approved</t>
  </si>
  <si>
    <t>Proposed Changes</t>
  </si>
  <si>
    <t>a.</t>
  </si>
  <si>
    <t>Name:</t>
  </si>
  <si>
    <t>Title:</t>
  </si>
  <si>
    <t>b.</t>
  </si>
  <si>
    <t>c.</t>
  </si>
  <si>
    <t>d.</t>
  </si>
  <si>
    <t>e.</t>
  </si>
  <si>
    <t>f.</t>
  </si>
  <si>
    <t>Interim inspections of work</t>
  </si>
  <si>
    <t>g.</t>
  </si>
  <si>
    <t>Final inspections of work</t>
  </si>
  <si>
    <t>h.</t>
  </si>
  <si>
    <t>i.</t>
  </si>
  <si>
    <t>j.</t>
  </si>
  <si>
    <r>
      <t xml:space="preserve">Other:    </t>
    </r>
    <r>
      <rPr>
        <i/>
        <sz val="8"/>
        <rFont val="Times New Roman"/>
        <family val="1"/>
      </rPr>
      <t>(Identify below.)</t>
    </r>
  </si>
  <si>
    <t>5.</t>
  </si>
  <si>
    <t>Member Certifications:</t>
  </si>
  <si>
    <t>Authorized Officer</t>
  </si>
  <si>
    <t>Date</t>
  </si>
  <si>
    <t>Title</t>
  </si>
  <si>
    <t>6.</t>
  </si>
  <si>
    <t>NCHFA Approval:</t>
  </si>
  <si>
    <t>The North Carolina Housing Finance Agency hereby approves the above Funding Agreement changes</t>
  </si>
  <si>
    <t xml:space="preserve">as proposed, </t>
  </si>
  <si>
    <t>or</t>
  </si>
  <si>
    <t>) be amended as indicated above.  I certify that all supporting</t>
  </si>
  <si>
    <t>information provided herein is accurate and the proposed changes are feasible and necessary to the success of the project.</t>
  </si>
  <si>
    <t>as revised by Agency staff (in blue ink).  Said changes are hereby made a part of the Funding Agreement by</t>
  </si>
  <si>
    <t>mutual consent.</t>
  </si>
  <si>
    <t>Loan document execution, recording &amp; legal fees</t>
  </si>
  <si>
    <t>Pre-rehab Inspection including scope of work</t>
  </si>
  <si>
    <t xml:space="preserve">Work write-ups </t>
  </si>
  <si>
    <t xml:space="preserve">Cost estimate </t>
  </si>
  <si>
    <t>Flood Insurance (units in Flood Hazard Zones)</t>
  </si>
  <si>
    <t>Post-rehab value certification</t>
  </si>
  <si>
    <t xml:space="preserve"> Outreach &amp; Advertising</t>
  </si>
  <si>
    <t xml:space="preserve"> Environmental Review preparation</t>
  </si>
  <si>
    <t xml:space="preserve"> Asbestos testing/clearance</t>
  </si>
  <si>
    <t xml:space="preserve"> Radon testing</t>
  </si>
  <si>
    <t xml:space="preserve"> LBP inspection/risk assessment</t>
  </si>
  <si>
    <t xml:space="preserve"> LBP clearance</t>
  </si>
  <si>
    <t>Budget for Soft Costs:</t>
  </si>
  <si>
    <t>The Member requests approval of changes in the Budget for Soft Costs.</t>
  </si>
  <si>
    <t xml:space="preserve">No change is requested. </t>
  </si>
  <si>
    <t>Essential Single-Family Rehabilitation Loan Pool</t>
  </si>
  <si>
    <t>Amount of ESFRLP Award, per Funding Agreement:</t>
  </si>
  <si>
    <t>Dwelling Units:</t>
  </si>
  <si>
    <t>ESFRLP Soft Costs/unit</t>
  </si>
  <si>
    <t>Total ESFRLP Soft Costs/unit</t>
  </si>
  <si>
    <t>The above-named Member organization hereby requests that its NCHFA Essential Single-Family Rehabilitation Loan Pool</t>
  </si>
  <si>
    <t>Attorney-legal services, recording, etc.</t>
  </si>
  <si>
    <t>3.</t>
  </si>
  <si>
    <t>Project Administration</t>
  </si>
  <si>
    <t>Financial management/loan administration</t>
  </si>
  <si>
    <t>Rehabilitation Management</t>
  </si>
  <si>
    <t>Work write-ups/cost estimates</t>
  </si>
  <si>
    <t>Applicant intake/qualification</t>
  </si>
  <si>
    <t>Client Counseling</t>
  </si>
  <si>
    <t>Recommending Officer</t>
  </si>
  <si>
    <t>ESFR Project No.(s)</t>
  </si>
  <si>
    <t>Insert contact email/phone:</t>
  </si>
  <si>
    <t>Insert new contact email/phone:</t>
  </si>
  <si>
    <t>As Approved in Application</t>
  </si>
  <si>
    <t>Construction management</t>
  </si>
  <si>
    <t>project(s), (Funding Agreement #</t>
  </si>
  <si>
    <t>last updated 09/06/2023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</si>
</sst>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_)"/>
    <numFmt numFmtId="165" formatCode="mm/dd/yy"/>
    <numFmt numFmtId="166" formatCode="&quot;$&quot;#,##0"/>
    <numFmt numFmtId="167" formatCode="[$-409]mmmm\ d\,\ yyyy;@"/>
  </numFmts>
  <fonts count="19" x14ac:knownFonts="1">
    <font>
      <sz val="11"/>
      <color theme="1"/>
      <name val="Calibri"/>
      <family val="2"/>
      <scheme val="minor"/>
    </font>
    <font>
      <sz val="10"/>
      <name val="Tms Rmn"/>
    </font>
    <font>
      <b/>
      <sz val="10"/>
      <name val="Tms Rmn"/>
    </font>
    <font>
      <sz val="6"/>
      <name val="Tms Rmn"/>
    </font>
    <font>
      <i/>
      <sz val="8"/>
      <name val="Tms Rmn"/>
    </font>
    <font>
      <b/>
      <i/>
      <sz val="10"/>
      <name val="Tms Rmn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6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1" fillId="0" borderId="0" xfId="1" applyFont="1" applyProtection="1"/>
    <xf numFmtId="0" fontId="1" fillId="0" borderId="0" xfId="1" applyProtection="1"/>
    <xf numFmtId="0" fontId="1" fillId="0" borderId="0" xfId="1" applyBorder="1" applyProtection="1"/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165" fontId="1" fillId="0" borderId="0" xfId="1" applyNumberFormat="1" applyFont="1" applyFill="1" applyBorder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2" fillId="0" borderId="0" xfId="1" quotePrefix="1" applyFont="1" applyProtection="1"/>
    <xf numFmtId="0" fontId="5" fillId="0" borderId="0" xfId="1" applyFont="1" applyBorder="1" applyAlignment="1" applyProtection="1"/>
    <xf numFmtId="0" fontId="1" fillId="0" borderId="1" xfId="1" applyFont="1" applyBorder="1" applyProtection="1"/>
    <xf numFmtId="0" fontId="1" fillId="0" borderId="2" xfId="1" applyFont="1" applyBorder="1" applyProtection="1"/>
    <xf numFmtId="0" fontId="1" fillId="0" borderId="3" xfId="1" applyFont="1" applyBorder="1" applyProtection="1"/>
    <xf numFmtId="0" fontId="1" fillId="0" borderId="4" xfId="1" applyFont="1" applyBorder="1" applyProtection="1"/>
    <xf numFmtId="0" fontId="1" fillId="0" borderId="5" xfId="1" applyFont="1" applyBorder="1" applyProtection="1"/>
    <xf numFmtId="0" fontId="3" fillId="0" borderId="0" xfId="1" applyFont="1" applyProtection="1"/>
    <xf numFmtId="0" fontId="9" fillId="0" borderId="0" xfId="1" applyFont="1" applyProtection="1"/>
    <xf numFmtId="0" fontId="7" fillId="0" borderId="0" xfId="1" applyFont="1" applyProtection="1"/>
    <xf numFmtId="0" fontId="11" fillId="0" borderId="0" xfId="1" applyFont="1" applyProtection="1"/>
    <xf numFmtId="0" fontId="10" fillId="0" borderId="0" xfId="1" applyFont="1" applyBorder="1" applyAlignment="1" applyProtection="1"/>
    <xf numFmtId="0" fontId="7" fillId="0" borderId="0" xfId="1" quotePrefix="1" applyFont="1" applyProtection="1"/>
    <xf numFmtId="0" fontId="9" fillId="0" borderId="0" xfId="1" quotePrefix="1" applyFont="1" applyProtection="1"/>
    <xf numFmtId="164" fontId="14" fillId="0" borderId="0" xfId="1" applyNumberFormat="1" applyFont="1" applyAlignment="1" applyProtection="1"/>
    <xf numFmtId="0" fontId="14" fillId="0" borderId="0" xfId="1" applyFont="1" applyAlignment="1" applyProtection="1"/>
    <xf numFmtId="0" fontId="12" fillId="0" borderId="0" xfId="1" applyFont="1" applyAlignment="1" applyProtection="1"/>
    <xf numFmtId="0" fontId="9" fillId="0" borderId="0" xfId="1" applyFont="1" applyFill="1" applyBorder="1" applyAlignment="1" applyProtection="1"/>
    <xf numFmtId="0" fontId="0" fillId="0" borderId="0" xfId="0" applyProtection="1"/>
    <xf numFmtId="0" fontId="9" fillId="0" borderId="14" xfId="1" applyFont="1" applyFill="1" applyBorder="1" applyAlignment="1" applyProtection="1"/>
    <xf numFmtId="0" fontId="9" fillId="0" borderId="0" xfId="1" applyFont="1" applyAlignment="1" applyProtection="1"/>
    <xf numFmtId="0" fontId="12" fillId="0" borderId="0" xfId="1" applyFont="1" applyProtection="1"/>
    <xf numFmtId="0" fontId="9" fillId="0" borderId="11" xfId="1" applyFont="1" applyBorder="1" applyAlignment="1" applyProtection="1"/>
    <xf numFmtId="0" fontId="9" fillId="0" borderId="12" xfId="1" applyFont="1" applyBorder="1" applyAlignment="1" applyProtection="1"/>
    <xf numFmtId="0" fontId="7" fillId="0" borderId="0" xfId="1" applyFont="1" applyBorder="1" applyAlignment="1" applyProtection="1"/>
    <xf numFmtId="0" fontId="7" fillId="4" borderId="18" xfId="1" applyFont="1" applyFill="1" applyBorder="1" applyAlignment="1" applyProtection="1"/>
    <xf numFmtId="0" fontId="7" fillId="4" borderId="20" xfId="1" applyFont="1" applyFill="1" applyBorder="1" applyAlignment="1" applyProtection="1"/>
    <xf numFmtId="0" fontId="9" fillId="2" borderId="12" xfId="1" applyFont="1" applyFill="1" applyBorder="1" applyAlignment="1" applyProtection="1"/>
    <xf numFmtId="0" fontId="9" fillId="2" borderId="13" xfId="1" applyFont="1" applyFill="1" applyBorder="1" applyAlignment="1" applyProtection="1"/>
    <xf numFmtId="0" fontId="9" fillId="0" borderId="11" xfId="1" applyFont="1" applyBorder="1" applyAlignment="1" applyProtection="1">
      <alignment horizontal="left"/>
    </xf>
    <xf numFmtId="0" fontId="9" fillId="0" borderId="12" xfId="1" applyFont="1" applyBorder="1" applyAlignment="1" applyProtection="1">
      <alignment horizontal="left"/>
    </xf>
    <xf numFmtId="0" fontId="9" fillId="0" borderId="13" xfId="1" applyFont="1" applyBorder="1" applyAlignment="1" applyProtection="1">
      <alignment horizontal="left"/>
    </xf>
    <xf numFmtId="0" fontId="9" fillId="0" borderId="0" xfId="1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8" fillId="0" borderId="0" xfId="1" applyFont="1" applyProtection="1"/>
    <xf numFmtId="0" fontId="9" fillId="2" borderId="18" xfId="1" applyFont="1" applyFill="1" applyBorder="1" applyAlignment="1" applyProtection="1">
      <alignment horizontal="left"/>
    </xf>
    <xf numFmtId="0" fontId="13" fillId="0" borderId="1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"/>
    </xf>
    <xf numFmtId="0" fontId="9" fillId="3" borderId="0" xfId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7" fillId="0" borderId="11" xfId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66" fontId="9" fillId="2" borderId="11" xfId="1" applyNumberFormat="1" applyFont="1" applyFill="1" applyBorder="1" applyAlignment="1" applyProtection="1">
      <alignment horizontal="center"/>
      <protection locked="0"/>
    </xf>
    <xf numFmtId="166" fontId="9" fillId="2" borderId="12" xfId="1" applyNumberFormat="1" applyFont="1" applyFill="1" applyBorder="1" applyAlignment="1" applyProtection="1">
      <alignment horizontal="center"/>
      <protection locked="0"/>
    </xf>
    <xf numFmtId="166" fontId="9" fillId="2" borderId="13" xfId="1" applyNumberFormat="1" applyFont="1" applyFill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right"/>
    </xf>
    <xf numFmtId="0" fontId="10" fillId="0" borderId="22" xfId="1" applyFont="1" applyBorder="1" applyAlignment="1" applyProtection="1">
      <alignment horizontal="right"/>
    </xf>
    <xf numFmtId="0" fontId="7" fillId="0" borderId="0" xfId="1" applyFont="1" applyAlignment="1" applyProtection="1">
      <alignment horizontal="center"/>
    </xf>
    <xf numFmtId="0" fontId="2" fillId="2" borderId="11" xfId="1" applyFont="1" applyFill="1" applyBorder="1" applyAlignment="1" applyProtection="1">
      <alignment horizontal="center"/>
      <protection locked="0"/>
    </xf>
    <xf numFmtId="0" fontId="2" fillId="2" borderId="13" xfId="1" applyFont="1" applyFill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center" wrapText="1"/>
    </xf>
    <xf numFmtId="0" fontId="7" fillId="0" borderId="19" xfId="1" applyFont="1" applyBorder="1" applyAlignment="1" applyProtection="1">
      <alignment horizontal="center" wrapText="1"/>
    </xf>
    <xf numFmtId="0" fontId="7" fillId="0" borderId="21" xfId="1" applyFont="1" applyBorder="1" applyAlignment="1" applyProtection="1">
      <alignment horizontal="center" wrapText="1"/>
    </xf>
    <xf numFmtId="0" fontId="7" fillId="0" borderId="2" xfId="1" applyFont="1" applyBorder="1" applyAlignment="1" applyProtection="1">
      <alignment horizontal="center" wrapText="1"/>
    </xf>
    <xf numFmtId="0" fontId="7" fillId="0" borderId="18" xfId="1" applyFont="1" applyBorder="1" applyAlignment="1" applyProtection="1">
      <alignment horizontal="center" wrapText="1"/>
    </xf>
    <xf numFmtId="0" fontId="7" fillId="0" borderId="20" xfId="1" applyFont="1" applyBorder="1" applyAlignment="1" applyProtection="1">
      <alignment horizontal="center" wrapText="1"/>
    </xf>
    <xf numFmtId="0" fontId="7" fillId="0" borderId="12" xfId="1" applyFont="1" applyBorder="1" applyAlignment="1" applyProtection="1">
      <alignment horizontal="center"/>
    </xf>
    <xf numFmtId="0" fontId="7" fillId="0" borderId="13" xfId="1" applyFont="1" applyBorder="1" applyAlignment="1" applyProtection="1">
      <alignment horizontal="center"/>
    </xf>
    <xf numFmtId="0" fontId="7" fillId="0" borderId="12" xfId="1" applyFont="1" applyBorder="1" applyAlignment="1" applyProtection="1">
      <alignment horizontal="left"/>
      <protection locked="0"/>
    </xf>
    <xf numFmtId="0" fontId="1" fillId="0" borderId="18" xfId="1" applyBorder="1" applyAlignment="1" applyProtection="1">
      <alignment horizontal="center"/>
    </xf>
    <xf numFmtId="0" fontId="9" fillId="0" borderId="11" xfId="1" applyFont="1" applyBorder="1" applyAlignment="1" applyProtection="1">
      <alignment horizontal="right"/>
    </xf>
    <xf numFmtId="0" fontId="9" fillId="0" borderId="12" xfId="1" applyFont="1" applyBorder="1" applyAlignment="1" applyProtection="1">
      <alignment horizontal="right"/>
    </xf>
    <xf numFmtId="0" fontId="9" fillId="0" borderId="13" xfId="1" applyFont="1" applyBorder="1" applyAlignment="1" applyProtection="1">
      <alignment horizontal="right"/>
    </xf>
    <xf numFmtId="166" fontId="9" fillId="4" borderId="11" xfId="1" applyNumberFormat="1" applyFont="1" applyFill="1" applyBorder="1" applyAlignment="1" applyProtection="1">
      <alignment horizontal="center"/>
    </xf>
    <xf numFmtId="166" fontId="9" fillId="4" borderId="12" xfId="1" applyNumberFormat="1" applyFont="1" applyFill="1" applyBorder="1" applyAlignment="1" applyProtection="1">
      <alignment horizontal="center"/>
    </xf>
    <xf numFmtId="166" fontId="9" fillId="4" borderId="13" xfId="1" applyNumberFormat="1" applyFont="1" applyFill="1" applyBorder="1" applyAlignment="1" applyProtection="1">
      <alignment horizontal="center"/>
    </xf>
    <xf numFmtId="0" fontId="7" fillId="0" borderId="11" xfId="1" applyFont="1" applyBorder="1" applyAlignment="1" applyProtection="1">
      <alignment horizontal="center"/>
    </xf>
    <xf numFmtId="0" fontId="9" fillId="2" borderId="12" xfId="1" applyFont="1" applyFill="1" applyBorder="1" applyAlignment="1" applyProtection="1">
      <alignment horizontal="center"/>
      <protection locked="0"/>
    </xf>
    <xf numFmtId="0" fontId="9" fillId="2" borderId="13" xfId="1" applyFont="1" applyFill="1" applyBorder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14" fontId="9" fillId="2" borderId="11" xfId="1" applyNumberFormat="1" applyFont="1" applyFill="1" applyBorder="1" applyAlignment="1" applyProtection="1">
      <alignment horizontal="center"/>
      <protection locked="0"/>
    </xf>
    <xf numFmtId="0" fontId="9" fillId="0" borderId="11" xfId="1" applyFont="1" applyBorder="1" applyAlignment="1" applyProtection="1">
      <alignment horizontal="center"/>
    </xf>
    <xf numFmtId="0" fontId="9" fillId="0" borderId="12" xfId="1" applyFont="1" applyBorder="1" applyAlignment="1" applyProtection="1">
      <alignment horizontal="center"/>
    </xf>
    <xf numFmtId="0" fontId="9" fillId="0" borderId="13" xfId="1" applyFont="1" applyBorder="1" applyAlignment="1" applyProtection="1">
      <alignment horizontal="center"/>
    </xf>
    <xf numFmtId="0" fontId="9" fillId="2" borderId="11" xfId="1" applyFont="1" applyFill="1" applyBorder="1" applyAlignment="1" applyProtection="1">
      <alignment horizontal="center"/>
      <protection locked="0"/>
    </xf>
    <xf numFmtId="0" fontId="16" fillId="0" borderId="0" xfId="1" applyFont="1" applyAlignment="1" applyProtection="1">
      <alignment horizontal="center"/>
    </xf>
    <xf numFmtId="166" fontId="18" fillId="2" borderId="11" xfId="1" applyNumberFormat="1" applyFont="1" applyFill="1" applyBorder="1" applyAlignment="1" applyProtection="1">
      <alignment horizontal="center"/>
      <protection locked="0"/>
    </xf>
    <xf numFmtId="166" fontId="18" fillId="2" borderId="12" xfId="1" applyNumberFormat="1" applyFont="1" applyFill="1" applyBorder="1" applyAlignment="1" applyProtection="1">
      <alignment horizontal="center"/>
      <protection locked="0"/>
    </xf>
    <xf numFmtId="166" fontId="18" fillId="2" borderId="13" xfId="1" applyNumberFormat="1" applyFont="1" applyFill="1" applyBorder="1" applyAlignment="1" applyProtection="1">
      <alignment horizontal="center"/>
      <protection locked="0"/>
    </xf>
    <xf numFmtId="0" fontId="9" fillId="2" borderId="11" xfId="1" applyFont="1" applyFill="1" applyBorder="1" applyAlignment="1" applyProtection="1">
      <alignment horizontal="center"/>
    </xf>
    <xf numFmtId="0" fontId="9" fillId="2" borderId="12" xfId="1" applyFont="1" applyFill="1" applyBorder="1" applyAlignment="1" applyProtection="1">
      <alignment horizontal="center"/>
    </xf>
    <xf numFmtId="0" fontId="9" fillId="2" borderId="13" xfId="1" applyFont="1" applyFill="1" applyBorder="1" applyAlignment="1" applyProtection="1">
      <alignment horizontal="center"/>
    </xf>
    <xf numFmtId="0" fontId="9" fillId="2" borderId="1" xfId="1" applyFont="1" applyFill="1" applyBorder="1" applyAlignment="1" applyProtection="1">
      <alignment horizontal="left" vertical="top" wrapText="1"/>
      <protection locked="0"/>
    </xf>
    <xf numFmtId="0" fontId="9" fillId="2" borderId="19" xfId="1" applyFont="1" applyFill="1" applyBorder="1" applyAlignment="1" applyProtection="1">
      <alignment horizontal="left" vertical="top" wrapText="1"/>
      <protection locked="0"/>
    </xf>
    <xf numFmtId="0" fontId="9" fillId="2" borderId="21" xfId="1" applyFont="1" applyFill="1" applyBorder="1" applyAlignment="1" applyProtection="1">
      <alignment horizontal="left" vertical="top" wrapText="1"/>
      <protection locked="0"/>
    </xf>
    <xf numFmtId="0" fontId="9" fillId="2" borderId="14" xfId="1" applyFont="1" applyFill="1" applyBorder="1" applyAlignment="1" applyProtection="1">
      <alignment horizontal="left" vertical="top" wrapText="1"/>
      <protection locked="0"/>
    </xf>
    <xf numFmtId="0" fontId="9" fillId="2" borderId="0" xfId="1" applyFont="1" applyFill="1" applyBorder="1" applyAlignment="1" applyProtection="1">
      <alignment horizontal="left" vertical="top" wrapText="1"/>
      <protection locked="0"/>
    </xf>
    <xf numFmtId="0" fontId="9" fillId="2" borderId="22" xfId="1" applyFont="1" applyFill="1" applyBorder="1" applyAlignment="1" applyProtection="1">
      <alignment horizontal="left" vertical="top" wrapText="1"/>
      <protection locked="0"/>
    </xf>
    <xf numFmtId="0" fontId="9" fillId="2" borderId="2" xfId="1" applyFont="1" applyFill="1" applyBorder="1" applyAlignment="1" applyProtection="1">
      <alignment horizontal="left" vertical="top" wrapText="1"/>
      <protection locked="0"/>
    </xf>
    <xf numFmtId="0" fontId="9" fillId="2" borderId="18" xfId="1" applyFont="1" applyFill="1" applyBorder="1" applyAlignment="1" applyProtection="1">
      <alignment horizontal="left" vertical="top" wrapText="1"/>
      <protection locked="0"/>
    </xf>
    <xf numFmtId="0" fontId="9" fillId="2" borderId="20" xfId="1" applyFont="1" applyFill="1" applyBorder="1" applyAlignment="1" applyProtection="1">
      <alignment horizontal="left" vertical="top" wrapText="1"/>
      <protection locked="0"/>
    </xf>
    <xf numFmtId="0" fontId="12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9" fillId="0" borderId="8" xfId="1" applyFont="1" applyBorder="1" applyAlignment="1" applyProtection="1">
      <alignment horizontal="left"/>
    </xf>
    <xf numFmtId="0" fontId="9" fillId="0" borderId="9" xfId="1" applyFont="1" applyBorder="1" applyAlignment="1" applyProtection="1">
      <alignment horizontal="left"/>
    </xf>
    <xf numFmtId="0" fontId="9" fillId="0" borderId="10" xfId="1" applyFont="1" applyBorder="1" applyAlignment="1" applyProtection="1">
      <alignment horizontal="left"/>
    </xf>
    <xf numFmtId="0" fontId="9" fillId="0" borderId="4" xfId="1" applyFont="1" applyBorder="1" applyAlignment="1" applyProtection="1">
      <alignment horizontal="left"/>
    </xf>
    <xf numFmtId="0" fontId="9" fillId="0" borderId="6" xfId="1" applyFont="1" applyBorder="1" applyAlignment="1" applyProtection="1">
      <alignment horizontal="left"/>
    </xf>
    <xf numFmtId="0" fontId="9" fillId="0" borderId="7" xfId="1" applyFont="1" applyBorder="1" applyAlignment="1" applyProtection="1">
      <alignment horizontal="left"/>
    </xf>
    <xf numFmtId="0" fontId="9" fillId="2" borderId="18" xfId="1" applyFont="1" applyFill="1" applyBorder="1" applyAlignment="1" applyProtection="1">
      <alignment horizontal="center"/>
      <protection locked="0"/>
    </xf>
    <xf numFmtId="0" fontId="9" fillId="2" borderId="20" xfId="1" applyFont="1" applyFill="1" applyBorder="1" applyAlignment="1" applyProtection="1">
      <alignment horizontal="center"/>
      <protection locked="0"/>
    </xf>
    <xf numFmtId="9" fontId="9" fillId="4" borderId="11" xfId="1" applyNumberFormat="1" applyFont="1" applyFill="1" applyBorder="1" applyAlignment="1" applyProtection="1">
      <alignment horizontal="center"/>
    </xf>
    <xf numFmtId="9" fontId="9" fillId="4" borderId="12" xfId="1" applyNumberFormat="1" applyFont="1" applyFill="1" applyBorder="1" applyAlignment="1" applyProtection="1">
      <alignment horizontal="center"/>
    </xf>
    <xf numFmtId="9" fontId="9" fillId="4" borderId="13" xfId="1" applyNumberFormat="1" applyFont="1" applyFill="1" applyBorder="1" applyAlignment="1" applyProtection="1">
      <alignment horizontal="center"/>
    </xf>
    <xf numFmtId="0" fontId="9" fillId="3" borderId="18" xfId="1" applyFont="1" applyFill="1" applyBorder="1" applyAlignment="1" applyProtection="1">
      <alignment horizontal="center"/>
    </xf>
    <xf numFmtId="0" fontId="9" fillId="4" borderId="11" xfId="1" applyFont="1" applyFill="1" applyBorder="1" applyAlignment="1" applyProtection="1">
      <alignment horizontal="center"/>
    </xf>
    <xf numFmtId="0" fontId="9" fillId="4" borderId="13" xfId="1" applyFont="1" applyFill="1" applyBorder="1" applyAlignment="1" applyProtection="1">
      <alignment horizontal="center"/>
    </xf>
    <xf numFmtId="0" fontId="15" fillId="0" borderId="0" xfId="1" applyFont="1" applyAlignment="1" applyProtection="1">
      <alignment horizontal="center"/>
    </xf>
    <xf numFmtId="0" fontId="7" fillId="2" borderId="8" xfId="1" applyFont="1" applyFill="1" applyBorder="1" applyAlignment="1" applyProtection="1">
      <alignment horizontal="center"/>
      <protection locked="0"/>
    </xf>
    <xf numFmtId="0" fontId="9" fillId="2" borderId="10" xfId="1" applyFont="1" applyFill="1" applyBorder="1" applyAlignment="1" applyProtection="1">
      <alignment horizontal="center"/>
      <protection locked="0"/>
    </xf>
    <xf numFmtId="0" fontId="9" fillId="0" borderId="0" xfId="1" applyFont="1" applyAlignment="1" applyProtection="1">
      <alignment horizontal="left"/>
    </xf>
    <xf numFmtId="0" fontId="9" fillId="0" borderId="17" xfId="1" applyFont="1" applyBorder="1" applyAlignment="1" applyProtection="1">
      <alignment horizontal="left"/>
    </xf>
    <xf numFmtId="167" fontId="9" fillId="2" borderId="18" xfId="1" applyNumberFormat="1" applyFont="1" applyFill="1" applyBorder="1" applyAlignment="1" applyProtection="1">
      <alignment horizontal="center"/>
      <protection locked="0"/>
    </xf>
    <xf numFmtId="0" fontId="9" fillId="0" borderId="15" xfId="1" applyFont="1" applyBorder="1" applyAlignment="1" applyProtection="1">
      <alignment horizontal="left"/>
    </xf>
    <xf numFmtId="0" fontId="9" fillId="0" borderId="16" xfId="1" applyFont="1" applyBorder="1" applyAlignment="1" applyProtection="1">
      <alignment horizontal="left"/>
    </xf>
    <xf numFmtId="0" fontId="9" fillId="0" borderId="6" xfId="1" applyFont="1" applyBorder="1" applyAlignment="1" applyProtection="1">
      <alignment horizontal="left"/>
      <protection locked="0"/>
    </xf>
    <xf numFmtId="0" fontId="9" fillId="0" borderId="7" xfId="1" applyFont="1" applyBorder="1" applyAlignment="1" applyProtection="1">
      <alignment horizontal="left"/>
      <protection locked="0"/>
    </xf>
    <xf numFmtId="0" fontId="7" fillId="0" borderId="8" xfId="1" applyFont="1" applyBorder="1" applyAlignment="1" applyProtection="1">
      <alignment horizontal="center"/>
    </xf>
    <xf numFmtId="0" fontId="7" fillId="0" borderId="9" xfId="1" applyFont="1" applyBorder="1" applyAlignment="1" applyProtection="1">
      <alignment horizontal="center"/>
    </xf>
    <xf numFmtId="0" fontId="7" fillId="0" borderId="10" xfId="1" applyFont="1" applyBorder="1" applyAlignment="1" applyProtection="1">
      <alignment horizontal="center"/>
    </xf>
    <xf numFmtId="0" fontId="18" fillId="2" borderId="11" xfId="1" applyFont="1" applyFill="1" applyBorder="1" applyAlignment="1" applyProtection="1">
      <alignment horizontal="center"/>
      <protection locked="0"/>
    </xf>
    <xf numFmtId="0" fontId="18" fillId="2" borderId="12" xfId="1" applyFont="1" applyFill="1" applyBorder="1" applyAlignment="1" applyProtection="1">
      <alignment horizontal="center"/>
      <protection locked="0"/>
    </xf>
    <xf numFmtId="0" fontId="18" fillId="2" borderId="13" xfId="1" applyFont="1" applyFill="1" applyBorder="1" applyAlignment="1" applyProtection="1">
      <alignment horizontal="center"/>
      <protection locked="0"/>
    </xf>
    <xf numFmtId="0" fontId="9" fillId="0" borderId="11" xfId="1" applyFont="1" applyBorder="1" applyAlignment="1" applyProtection="1">
      <alignment horizontal="left"/>
    </xf>
    <xf numFmtId="0" fontId="9" fillId="0" borderId="12" xfId="1" applyFont="1" applyBorder="1" applyAlignment="1" applyProtection="1">
      <alignment horizontal="left"/>
    </xf>
    <xf numFmtId="0" fontId="9" fillId="0" borderId="13" xfId="1" applyFont="1" applyBorder="1" applyAlignment="1" applyProtection="1">
      <alignment horizontal="left"/>
    </xf>
    <xf numFmtId="166" fontId="9" fillId="2" borderId="11" xfId="1" applyNumberFormat="1" applyFont="1" applyFill="1" applyBorder="1" applyAlignment="1" applyProtection="1">
      <alignment horizontal="right"/>
      <protection locked="0"/>
    </xf>
    <xf numFmtId="166" fontId="9" fillId="2" borderId="12" xfId="1" applyNumberFormat="1" applyFont="1" applyFill="1" applyBorder="1" applyAlignment="1" applyProtection="1">
      <alignment horizontal="right"/>
      <protection locked="0"/>
    </xf>
    <xf numFmtId="166" fontId="7" fillId="4" borderId="2" xfId="1" applyNumberFormat="1" applyFont="1" applyFill="1" applyBorder="1" applyAlignment="1" applyProtection="1">
      <alignment horizontal="right"/>
    </xf>
    <xf numFmtId="166" fontId="7" fillId="4" borderId="18" xfId="1" applyNumberFormat="1" applyFont="1" applyFill="1" applyBorder="1" applyAlignment="1" applyProtection="1">
      <alignment horizontal="right"/>
    </xf>
    <xf numFmtId="0" fontId="7" fillId="0" borderId="0" xfId="1" applyFont="1" applyBorder="1" applyAlignment="1" applyProtection="1">
      <alignment horizontal="center"/>
    </xf>
    <xf numFmtId="0" fontId="7" fillId="0" borderId="2" xfId="1" applyFont="1" applyBorder="1" applyAlignment="1" applyProtection="1">
      <alignment horizontal="right"/>
    </xf>
    <xf numFmtId="0" fontId="7" fillId="0" borderId="18" xfId="1" applyFont="1" applyBorder="1" applyAlignment="1" applyProtection="1">
      <alignment horizontal="right"/>
    </xf>
    <xf numFmtId="0" fontId="7" fillId="0" borderId="20" xfId="1" applyFont="1" applyBorder="1" applyAlignment="1" applyProtection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29"/>
  <sheetViews>
    <sheetView showGridLines="0" tabSelected="1" zoomScaleNormal="100" workbookViewId="0">
      <selection activeCell="AD65" sqref="AD65:AQ65"/>
    </sheetView>
  </sheetViews>
  <sheetFormatPr defaultColWidth="1.5546875" defaultRowHeight="14.4" x14ac:dyDescent="0.3"/>
  <cols>
    <col min="1" max="1" width="1.5546875" style="27"/>
    <col min="2" max="2" width="2" style="27" bestFit="1" customWidth="1"/>
    <col min="3" max="55" width="1.5546875" style="27"/>
    <col min="56" max="62" width="1.44140625" style="27" customWidth="1"/>
    <col min="63" max="16384" width="1.5546875" style="27"/>
  </cols>
  <sheetData>
    <row r="1" spans="1:62" x14ac:dyDescent="0.3">
      <c r="AH1" s="42"/>
      <c r="AY1" s="42" t="s">
        <v>102</v>
      </c>
    </row>
    <row r="2" spans="1:62" ht="15.6" x14ac:dyDescent="0.3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</row>
    <row r="3" spans="1:62" x14ac:dyDescent="0.3">
      <c r="A3" s="81" t="s">
        <v>81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</row>
    <row r="4" spans="1:62" ht="17.399999999999999" x14ac:dyDescent="0.3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</row>
    <row r="5" spans="1:62" ht="7.2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x14ac:dyDescent="0.3">
      <c r="A6" s="2"/>
      <c r="B6" s="84" t="s">
        <v>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87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9"/>
      <c r="AV6" s="84" t="s">
        <v>3</v>
      </c>
      <c r="AW6" s="85"/>
      <c r="AX6" s="85"/>
      <c r="AY6" s="85"/>
      <c r="AZ6" s="86"/>
      <c r="BA6" s="83"/>
      <c r="BB6" s="78"/>
      <c r="BC6" s="78"/>
      <c r="BD6" s="78"/>
      <c r="BE6" s="78"/>
      <c r="BF6" s="78"/>
      <c r="BG6" s="78"/>
      <c r="BH6" s="78"/>
      <c r="BI6" s="78"/>
      <c r="BJ6" s="79"/>
    </row>
    <row r="7" spans="1:62" ht="6" customHeight="1" x14ac:dyDescent="0.3">
      <c r="A7" s="2"/>
      <c r="B7" s="3"/>
      <c r="C7" s="3"/>
      <c r="D7" s="3"/>
      <c r="E7" s="3"/>
      <c r="F7" s="4"/>
      <c r="G7" s="5"/>
      <c r="H7" s="5"/>
      <c r="I7" s="5"/>
      <c r="J7" s="6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x14ac:dyDescent="0.3">
      <c r="A8" s="2"/>
      <c r="B8" s="56" t="s">
        <v>82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7"/>
      <c r="AV8" s="53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5"/>
    </row>
    <row r="9" spans="1:62" ht="6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x14ac:dyDescent="0.3">
      <c r="A10" s="2"/>
      <c r="B10" s="18">
        <v>1</v>
      </c>
      <c r="C10" s="18" t="s">
        <v>4</v>
      </c>
      <c r="D10" s="17"/>
      <c r="E10" s="2"/>
      <c r="F10" s="2"/>
      <c r="G10" s="2"/>
      <c r="H10" s="2"/>
      <c r="I10" s="17"/>
      <c r="J10" s="2"/>
      <c r="K10" s="2"/>
      <c r="L10" s="2"/>
      <c r="M10" s="2"/>
      <c r="N10" s="2"/>
      <c r="O10" s="2"/>
      <c r="P10" s="17"/>
      <c r="Q10" s="19" t="s">
        <v>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43" t="s">
        <v>96</v>
      </c>
      <c r="AN10" s="2"/>
      <c r="AO10" s="2"/>
      <c r="AP10" s="2"/>
      <c r="AQ10" s="2"/>
      <c r="AR10" s="2"/>
      <c r="AS10" s="2"/>
      <c r="AT10" s="2"/>
      <c r="AU10" s="2"/>
      <c r="AV10" s="89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1"/>
    </row>
    <row r="11" spans="1:62" x14ac:dyDescent="0.3">
      <c r="A11" s="2"/>
      <c r="B11" s="2"/>
      <c r="C11" s="59"/>
      <c r="D11" s="60"/>
      <c r="E11" s="2"/>
      <c r="F11" s="58" t="s">
        <v>6</v>
      </c>
      <c r="G11" s="58"/>
      <c r="H11" s="2"/>
      <c r="I11" s="17" t="s">
        <v>7</v>
      </c>
      <c r="J11" s="2"/>
      <c r="K11" s="2"/>
      <c r="L11" s="2"/>
      <c r="M11" s="2"/>
      <c r="N11" s="2"/>
      <c r="O11" s="2"/>
      <c r="P11" s="2"/>
      <c r="Q11" s="17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89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1"/>
    </row>
    <row r="12" spans="1:62" x14ac:dyDescent="0.3">
      <c r="A12" s="2"/>
      <c r="B12" s="2"/>
      <c r="C12" s="59"/>
      <c r="D12" s="60"/>
      <c r="E12" s="2"/>
      <c r="F12" s="58" t="s">
        <v>8</v>
      </c>
      <c r="G12" s="58"/>
      <c r="H12" s="2"/>
      <c r="I12" s="17" t="s">
        <v>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17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x14ac:dyDescent="0.3">
      <c r="A13" s="2"/>
      <c r="B13" s="2"/>
      <c r="C13" s="2"/>
      <c r="D13" s="2"/>
      <c r="E13" s="2"/>
      <c r="F13" s="2"/>
      <c r="G13" s="2"/>
      <c r="H13" s="2"/>
      <c r="I13" s="17" t="s">
        <v>10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88" t="s">
        <v>11</v>
      </c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2"/>
      <c r="BI13" s="2"/>
      <c r="BJ13" s="2"/>
    </row>
    <row r="14" spans="1:62" ht="6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2"/>
      <c r="BI14" s="2"/>
      <c r="BJ14" s="2"/>
    </row>
    <row r="15" spans="1:62" x14ac:dyDescent="0.3">
      <c r="A15" s="3"/>
      <c r="B15" s="61" t="s">
        <v>12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67" t="s">
        <v>13</v>
      </c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8"/>
      <c r="AM15" s="77" t="s">
        <v>14</v>
      </c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8"/>
    </row>
    <row r="16" spans="1:62" x14ac:dyDescent="0.3">
      <c r="A16" s="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  <c r="O16" s="50" t="s">
        <v>83</v>
      </c>
      <c r="P16" s="69"/>
      <c r="Q16" s="69"/>
      <c r="R16" s="69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2"/>
      <c r="AM16" s="50" t="s">
        <v>83</v>
      </c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2"/>
    </row>
    <row r="17" spans="2:62" ht="6" customHeight="1" x14ac:dyDescent="0.3"/>
    <row r="18" spans="2:62" x14ac:dyDescent="0.3">
      <c r="B18" s="17" t="s">
        <v>15</v>
      </c>
      <c r="C18" s="2"/>
      <c r="D18" s="2"/>
      <c r="E18" s="2"/>
      <c r="F18" s="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</row>
    <row r="19" spans="2:62" x14ac:dyDescent="0.3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7"/>
    </row>
    <row r="20" spans="2:62" x14ac:dyDescent="0.3"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100"/>
    </row>
    <row r="21" spans="2:62" x14ac:dyDescent="0.3"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100"/>
    </row>
    <row r="22" spans="2:62" x14ac:dyDescent="0.3"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100"/>
    </row>
    <row r="23" spans="2:62" x14ac:dyDescent="0.3"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100"/>
    </row>
    <row r="24" spans="2:62" x14ac:dyDescent="0.3"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100"/>
    </row>
    <row r="25" spans="2:62" x14ac:dyDescent="0.3"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100"/>
    </row>
    <row r="26" spans="2:62" x14ac:dyDescent="0.3"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100"/>
    </row>
    <row r="27" spans="2:62" x14ac:dyDescent="0.3"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100"/>
    </row>
    <row r="28" spans="2:62" x14ac:dyDescent="0.3"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3"/>
    </row>
    <row r="29" spans="2:62" x14ac:dyDescent="0.3">
      <c r="B29" s="104" t="s">
        <v>16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</row>
    <row r="30" spans="2:62" ht="6" customHeight="1" x14ac:dyDescent="0.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2:62" x14ac:dyDescent="0.3">
      <c r="B31" s="9" t="s">
        <v>17</v>
      </c>
      <c r="C31" s="105" t="s">
        <v>18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9" t="s">
        <v>19</v>
      </c>
      <c r="R31" s="1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2:62" x14ac:dyDescent="0.3">
      <c r="B32" s="1"/>
      <c r="C32" s="59"/>
      <c r="D32" s="60"/>
      <c r="E32" s="2"/>
      <c r="F32" s="58" t="s">
        <v>6</v>
      </c>
      <c r="G32" s="58"/>
      <c r="H32" s="1"/>
      <c r="I32" s="17" t="s">
        <v>20</v>
      </c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x14ac:dyDescent="0.3">
      <c r="B33" s="1"/>
      <c r="C33" s="59"/>
      <c r="D33" s="60"/>
      <c r="E33" s="2"/>
      <c r="F33" s="58" t="s">
        <v>8</v>
      </c>
      <c r="G33" s="58"/>
      <c r="H33" s="1"/>
      <c r="I33" s="17" t="s">
        <v>21</v>
      </c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ht="6" customHeight="1" x14ac:dyDescent="0.3"/>
    <row r="35" spans="1:62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7"/>
      <c r="X35" s="2"/>
      <c r="Y35" s="2"/>
      <c r="Z35" s="2"/>
      <c r="AA35" s="2"/>
      <c r="AB35" s="20" t="s">
        <v>22</v>
      </c>
      <c r="AC35" s="2"/>
      <c r="AD35" s="2"/>
      <c r="AE35" s="2"/>
      <c r="AF35" s="10"/>
      <c r="AG35" s="10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92"/>
      <c r="BB35" s="93"/>
      <c r="BC35" s="93"/>
      <c r="BD35" s="93"/>
      <c r="BE35" s="93"/>
      <c r="BF35" s="93"/>
      <c r="BG35" s="93"/>
      <c r="BH35" s="93"/>
      <c r="BI35" s="93"/>
      <c r="BJ35" s="94"/>
    </row>
    <row r="36" spans="1:62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77" t="s">
        <v>13</v>
      </c>
      <c r="X36" s="67"/>
      <c r="Y36" s="67"/>
      <c r="Z36" s="67"/>
      <c r="AA36" s="67"/>
      <c r="AB36" s="67"/>
      <c r="AC36" s="67"/>
      <c r="AD36" s="67"/>
      <c r="AE36" s="67"/>
      <c r="AF36" s="68"/>
      <c r="AG36" s="77" t="s">
        <v>23</v>
      </c>
      <c r="AH36" s="67"/>
      <c r="AI36" s="67"/>
      <c r="AJ36" s="67"/>
      <c r="AK36" s="67"/>
      <c r="AL36" s="67"/>
      <c r="AM36" s="67"/>
      <c r="AN36" s="67"/>
      <c r="AO36" s="67"/>
      <c r="AP36" s="68"/>
      <c r="AQ36" s="77" t="s">
        <v>14</v>
      </c>
      <c r="AR36" s="67"/>
      <c r="AS36" s="67"/>
      <c r="AT36" s="67"/>
      <c r="AU36" s="67"/>
      <c r="AV36" s="67"/>
      <c r="AW36" s="67"/>
      <c r="AX36" s="67"/>
      <c r="AY36" s="67"/>
      <c r="AZ36" s="68"/>
      <c r="BA36" s="77" t="s">
        <v>24</v>
      </c>
      <c r="BB36" s="67"/>
      <c r="BC36" s="67"/>
      <c r="BD36" s="67"/>
      <c r="BE36" s="67"/>
      <c r="BF36" s="67"/>
      <c r="BG36" s="67"/>
      <c r="BH36" s="67"/>
      <c r="BI36" s="67"/>
      <c r="BJ36" s="68"/>
    </row>
    <row r="37" spans="1:62" x14ac:dyDescent="0.3">
      <c r="B37" s="31" t="s">
        <v>25</v>
      </c>
      <c r="C37" s="32"/>
      <c r="D37" s="32"/>
      <c r="E37" s="32"/>
      <c r="F37" s="32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53"/>
      <c r="X37" s="54"/>
      <c r="Y37" s="54"/>
      <c r="Z37" s="54"/>
      <c r="AA37" s="54"/>
      <c r="AB37" s="54"/>
      <c r="AC37" s="54"/>
      <c r="AD37" s="54"/>
      <c r="AE37" s="54"/>
      <c r="AF37" s="55"/>
      <c r="AG37" s="53"/>
      <c r="AH37" s="54"/>
      <c r="AI37" s="54"/>
      <c r="AJ37" s="54"/>
      <c r="AK37" s="54"/>
      <c r="AL37" s="54"/>
      <c r="AM37" s="54"/>
      <c r="AN37" s="54"/>
      <c r="AO37" s="54"/>
      <c r="AP37" s="55"/>
      <c r="AQ37" s="53"/>
      <c r="AR37" s="54"/>
      <c r="AS37" s="54"/>
      <c r="AT37" s="54"/>
      <c r="AU37" s="54"/>
      <c r="AV37" s="54"/>
      <c r="AW37" s="54"/>
      <c r="AX37" s="54"/>
      <c r="AY37" s="54"/>
      <c r="AZ37" s="55"/>
      <c r="BA37" s="114" t="str">
        <f>IF(W37&gt;1,(SUM(AQ37/W37)),"")</f>
        <v/>
      </c>
      <c r="BB37" s="115"/>
      <c r="BC37" s="115"/>
      <c r="BD37" s="115"/>
      <c r="BE37" s="115"/>
      <c r="BF37" s="115"/>
      <c r="BG37" s="115"/>
      <c r="BH37" s="115"/>
      <c r="BI37" s="115"/>
      <c r="BJ37" s="116"/>
    </row>
    <row r="38" spans="1:62" x14ac:dyDescent="0.3">
      <c r="B38" s="31" t="s">
        <v>26</v>
      </c>
      <c r="C38" s="32"/>
      <c r="D38" s="32"/>
      <c r="E38" s="32"/>
      <c r="F38" s="3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53"/>
      <c r="X38" s="54"/>
      <c r="Y38" s="54"/>
      <c r="Z38" s="54"/>
      <c r="AA38" s="54"/>
      <c r="AB38" s="54"/>
      <c r="AC38" s="54"/>
      <c r="AD38" s="54"/>
      <c r="AE38" s="54"/>
      <c r="AF38" s="55"/>
      <c r="AG38" s="53"/>
      <c r="AH38" s="54"/>
      <c r="AI38" s="54"/>
      <c r="AJ38" s="54"/>
      <c r="AK38" s="54"/>
      <c r="AL38" s="54"/>
      <c r="AM38" s="54"/>
      <c r="AN38" s="54"/>
      <c r="AO38" s="54"/>
      <c r="AP38" s="55"/>
      <c r="AQ38" s="53"/>
      <c r="AR38" s="54"/>
      <c r="AS38" s="54"/>
      <c r="AT38" s="54"/>
      <c r="AU38" s="54"/>
      <c r="AV38" s="54"/>
      <c r="AW38" s="54"/>
      <c r="AX38" s="54"/>
      <c r="AY38" s="54"/>
      <c r="AZ38" s="55"/>
      <c r="BA38" s="114" t="str">
        <f t="shared" ref="BA38" si="0">IF(W38&gt;1,(SUM(AQ38/W38)),"")</f>
        <v/>
      </c>
      <c r="BB38" s="115"/>
      <c r="BC38" s="115"/>
      <c r="BD38" s="115"/>
      <c r="BE38" s="115"/>
      <c r="BF38" s="115"/>
      <c r="BG38" s="115"/>
      <c r="BH38" s="115"/>
      <c r="BI38" s="115"/>
      <c r="BJ38" s="116"/>
    </row>
    <row r="39" spans="1:62" x14ac:dyDescent="0.3">
      <c r="B39" s="71" t="s">
        <v>27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3"/>
      <c r="W39" s="74" t="str">
        <f>IF(W37&gt;1,(W37+W38),"")</f>
        <v/>
      </c>
      <c r="X39" s="75"/>
      <c r="Y39" s="75"/>
      <c r="Z39" s="75"/>
      <c r="AA39" s="75"/>
      <c r="AB39" s="75"/>
      <c r="AC39" s="75"/>
      <c r="AD39" s="75"/>
      <c r="AE39" s="75"/>
      <c r="AF39" s="76"/>
      <c r="AG39" s="74" t="str">
        <f>IF(AG37&gt;1,(AG37+AG38),"")</f>
        <v/>
      </c>
      <c r="AH39" s="75"/>
      <c r="AI39" s="75"/>
      <c r="AJ39" s="75"/>
      <c r="AK39" s="75"/>
      <c r="AL39" s="75"/>
      <c r="AM39" s="75"/>
      <c r="AN39" s="75"/>
      <c r="AO39" s="75"/>
      <c r="AP39" s="76"/>
      <c r="AQ39" s="74" t="str">
        <f t="shared" ref="AQ39" si="1">IF(AQ37&gt;1,(AQ37+AQ38),"")</f>
        <v/>
      </c>
      <c r="AR39" s="75"/>
      <c r="AS39" s="75"/>
      <c r="AT39" s="75"/>
      <c r="AU39" s="75"/>
      <c r="AV39" s="75"/>
      <c r="AW39" s="75"/>
      <c r="AX39" s="75"/>
      <c r="AY39" s="75"/>
      <c r="AZ39" s="76"/>
      <c r="BA39" s="114" t="str">
        <f>IF(W37&gt;1,(SUM(AQ39/W39)),"")</f>
        <v/>
      </c>
      <c r="BB39" s="115"/>
      <c r="BC39" s="115"/>
      <c r="BD39" s="115"/>
      <c r="BE39" s="115"/>
      <c r="BF39" s="115"/>
      <c r="BG39" s="115"/>
      <c r="BH39" s="115"/>
      <c r="BI39" s="115"/>
      <c r="BJ39" s="116"/>
    </row>
    <row r="40" spans="1:62" x14ac:dyDescent="0.3">
      <c r="B40" s="71" t="s">
        <v>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3"/>
      <c r="W40" s="74" t="str">
        <f>IF(BA35&gt;1,(W39/BA35)," ")</f>
        <v xml:space="preserve"> </v>
      </c>
      <c r="X40" s="75"/>
      <c r="Y40" s="75"/>
      <c r="Z40" s="75"/>
      <c r="AA40" s="75"/>
      <c r="AB40" s="75"/>
      <c r="AC40" s="75"/>
      <c r="AD40" s="75"/>
      <c r="AE40" s="75"/>
      <c r="AF40" s="76"/>
      <c r="AG40" s="74" t="str">
        <f>IF(BA35&gt;1,(AG39/BA35)," ")</f>
        <v xml:space="preserve"> </v>
      </c>
      <c r="AH40" s="75"/>
      <c r="AI40" s="75"/>
      <c r="AJ40" s="75"/>
      <c r="AK40" s="75"/>
      <c r="AL40" s="75"/>
      <c r="AM40" s="75"/>
      <c r="AN40" s="75"/>
      <c r="AO40" s="75"/>
      <c r="AP40" s="76"/>
      <c r="AQ40" s="74" t="str">
        <f>IF(BA35&gt;1,(AQ39/BA35)," ")</f>
        <v xml:space="preserve"> </v>
      </c>
      <c r="AR40" s="75"/>
      <c r="AS40" s="75"/>
      <c r="AT40" s="75"/>
      <c r="AU40" s="75"/>
      <c r="AV40" s="75"/>
      <c r="AW40" s="75"/>
      <c r="AX40" s="75"/>
      <c r="AY40" s="75"/>
      <c r="AZ40" s="76"/>
      <c r="BA40" s="114" t="str">
        <f>IF(BA35&gt;1,(SUM(AQ40/W40)),"")</f>
        <v/>
      </c>
      <c r="BB40" s="115"/>
      <c r="BC40" s="115"/>
      <c r="BD40" s="115"/>
      <c r="BE40" s="115"/>
      <c r="BF40" s="115"/>
      <c r="BG40" s="115"/>
      <c r="BH40" s="115"/>
      <c r="BI40" s="115"/>
      <c r="BJ40" s="116"/>
    </row>
    <row r="41" spans="1:62" ht="6" customHeight="1" x14ac:dyDescent="0.3"/>
    <row r="42" spans="1:62" x14ac:dyDescent="0.3">
      <c r="B42" s="17" t="s">
        <v>15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x14ac:dyDescent="0.3"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7"/>
    </row>
    <row r="44" spans="1:62" x14ac:dyDescent="0.3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100"/>
    </row>
    <row r="45" spans="1:62" x14ac:dyDescent="0.3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100"/>
    </row>
    <row r="46" spans="1:62" x14ac:dyDescent="0.3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100"/>
    </row>
    <row r="47" spans="1:62" x14ac:dyDescent="0.3">
      <c r="A47" s="2"/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100"/>
    </row>
    <row r="48" spans="1:62" x14ac:dyDescent="0.3">
      <c r="A48" s="2"/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100"/>
    </row>
    <row r="49" spans="1:62" x14ac:dyDescent="0.3">
      <c r="A49" s="2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100"/>
    </row>
    <row r="50" spans="1:62" x14ac:dyDescent="0.3">
      <c r="A50" s="2"/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100"/>
    </row>
    <row r="51" spans="1:62" x14ac:dyDescent="0.3">
      <c r="A51" s="2"/>
      <c r="B51" s="98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100"/>
    </row>
    <row r="52" spans="1:62" x14ac:dyDescent="0.3">
      <c r="A52" s="2"/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3"/>
    </row>
    <row r="53" spans="1:62" x14ac:dyDescent="0.3">
      <c r="A53" s="2"/>
      <c r="B53" s="104" t="s">
        <v>16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</row>
    <row r="54" spans="1:62" ht="15.6" x14ac:dyDescent="0.3">
      <c r="A54" s="80" t="s">
        <v>0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</row>
    <row r="55" spans="1:62" x14ac:dyDescent="0.3">
      <c r="A55" s="81" t="s">
        <v>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</row>
    <row r="56" spans="1:62" ht="17.399999999999999" x14ac:dyDescent="0.3">
      <c r="A56" s="82" t="s">
        <v>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</row>
    <row r="57" spans="1:62" x14ac:dyDescent="0.3">
      <c r="A57" s="1"/>
      <c r="B57" s="21" t="s">
        <v>88</v>
      </c>
      <c r="C57" s="18" t="s">
        <v>30</v>
      </c>
      <c r="D57" s="17"/>
      <c r="E57" s="17"/>
      <c r="F57" s="17"/>
      <c r="G57" s="17"/>
      <c r="H57" s="17"/>
      <c r="I57" s="17"/>
      <c r="J57" s="17"/>
      <c r="K57" s="17"/>
      <c r="M57" s="17"/>
      <c r="N57" s="17"/>
      <c r="O57" s="19" t="s">
        <v>5</v>
      </c>
      <c r="P57" s="17"/>
      <c r="Q57" s="17"/>
      <c r="R57" s="17"/>
      <c r="S57" s="17"/>
      <c r="T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x14ac:dyDescent="0.3">
      <c r="A58" s="1"/>
      <c r="B58" s="1"/>
      <c r="C58" s="123" t="s">
        <v>6</v>
      </c>
      <c r="D58" s="124"/>
      <c r="E58" s="121"/>
      <c r="F58" s="122"/>
      <c r="G58" s="17" t="s">
        <v>31</v>
      </c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x14ac:dyDescent="0.3">
      <c r="A59" s="1"/>
      <c r="B59" s="1"/>
      <c r="C59" s="123" t="s">
        <v>8</v>
      </c>
      <c r="D59" s="124"/>
      <c r="E59" s="121"/>
      <c r="F59" s="122"/>
      <c r="G59" s="17" t="s">
        <v>32</v>
      </c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x14ac:dyDescent="0.3">
      <c r="A60" s="1"/>
      <c r="B60" s="1"/>
      <c r="C60" s="17"/>
      <c r="D60" s="17"/>
      <c r="E60" s="2"/>
      <c r="F60" s="17"/>
      <c r="G60" s="17" t="s">
        <v>33</v>
      </c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x14ac:dyDescent="0.3">
      <c r="A61" s="1"/>
      <c r="B61" s="130" t="s">
        <v>34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2"/>
      <c r="Y61" s="130" t="s">
        <v>99</v>
      </c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2"/>
      <c r="AR61" s="130" t="s">
        <v>36</v>
      </c>
      <c r="AS61" s="131" t="s">
        <v>14</v>
      </c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2"/>
    </row>
    <row r="62" spans="1:62" x14ac:dyDescent="0.3">
      <c r="A62" s="1"/>
      <c r="B62" s="15" t="s">
        <v>37</v>
      </c>
      <c r="C62" s="126" t="s">
        <v>89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7"/>
      <c r="Y62" s="109" t="s">
        <v>38</v>
      </c>
      <c r="Z62" s="110"/>
      <c r="AA62" s="110"/>
      <c r="AB62" s="110"/>
      <c r="AC62" s="111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3"/>
      <c r="AR62" s="106" t="s">
        <v>38</v>
      </c>
      <c r="AS62" s="107"/>
      <c r="AT62" s="107"/>
      <c r="AU62" s="107"/>
      <c r="AV62" s="10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9"/>
    </row>
    <row r="63" spans="1:62" x14ac:dyDescent="0.3">
      <c r="A63" s="1"/>
      <c r="B63" s="14"/>
      <c r="C63" s="128" t="s">
        <v>98</v>
      </c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9"/>
      <c r="Y63" s="106" t="s">
        <v>39</v>
      </c>
      <c r="Z63" s="107"/>
      <c r="AA63" s="107"/>
      <c r="AB63" s="107"/>
      <c r="AC63" s="10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9"/>
      <c r="AR63" s="106" t="s">
        <v>39</v>
      </c>
      <c r="AS63" s="107"/>
      <c r="AT63" s="107"/>
      <c r="AU63" s="107"/>
      <c r="AV63" s="10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9"/>
    </row>
    <row r="64" spans="1:62" x14ac:dyDescent="0.3">
      <c r="A64" s="1"/>
      <c r="B64" s="15" t="s">
        <v>40</v>
      </c>
      <c r="C64" s="126" t="s">
        <v>90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7"/>
      <c r="Y64" s="106" t="s">
        <v>38</v>
      </c>
      <c r="Z64" s="107"/>
      <c r="AA64" s="107"/>
      <c r="AB64" s="107"/>
      <c r="AC64" s="108"/>
      <c r="AD64" s="87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9"/>
      <c r="AR64" s="106" t="s">
        <v>38</v>
      </c>
      <c r="AS64" s="107"/>
      <c r="AT64" s="107"/>
      <c r="AU64" s="107"/>
      <c r="AV64" s="108"/>
      <c r="AW64" s="87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9"/>
    </row>
    <row r="65" spans="1:62" x14ac:dyDescent="0.3">
      <c r="A65" s="1"/>
      <c r="B65" s="14"/>
      <c r="C65" s="128" t="s">
        <v>97</v>
      </c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9"/>
      <c r="Y65" s="106" t="s">
        <v>39</v>
      </c>
      <c r="Z65" s="107"/>
      <c r="AA65" s="107"/>
      <c r="AB65" s="107"/>
      <c r="AC65" s="108"/>
      <c r="AD65" s="87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9"/>
      <c r="AR65" s="106" t="s">
        <v>39</v>
      </c>
      <c r="AS65" s="107"/>
      <c r="AT65" s="107"/>
      <c r="AU65" s="107"/>
      <c r="AV65" s="108"/>
      <c r="AW65" s="87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9"/>
    </row>
    <row r="66" spans="1:62" x14ac:dyDescent="0.3">
      <c r="A66" s="1"/>
      <c r="B66" s="15" t="s">
        <v>41</v>
      </c>
      <c r="C66" s="126" t="s">
        <v>87</v>
      </c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7"/>
      <c r="Y66" s="106" t="s">
        <v>38</v>
      </c>
      <c r="Z66" s="107"/>
      <c r="AA66" s="107"/>
      <c r="AB66" s="107"/>
      <c r="AC66" s="108"/>
      <c r="AD66" s="87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9"/>
      <c r="AR66" s="106" t="s">
        <v>38</v>
      </c>
      <c r="AS66" s="107"/>
      <c r="AT66" s="107"/>
      <c r="AU66" s="107"/>
      <c r="AV66" s="108"/>
      <c r="AW66" s="87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9"/>
    </row>
    <row r="67" spans="1:62" x14ac:dyDescent="0.3">
      <c r="A67" s="1"/>
      <c r="B67" s="14"/>
      <c r="C67" s="128" t="s">
        <v>98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9"/>
      <c r="Y67" s="106" t="s">
        <v>39</v>
      </c>
      <c r="Z67" s="107"/>
      <c r="AA67" s="107"/>
      <c r="AB67" s="107"/>
      <c r="AC67" s="108"/>
      <c r="AD67" s="87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9"/>
      <c r="AR67" s="106" t="s">
        <v>39</v>
      </c>
      <c r="AS67" s="107"/>
      <c r="AT67" s="107"/>
      <c r="AU67" s="107"/>
      <c r="AV67" s="108"/>
      <c r="AW67" s="87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9"/>
    </row>
    <row r="68" spans="1:62" x14ac:dyDescent="0.3">
      <c r="A68" s="1"/>
      <c r="B68" s="15" t="s">
        <v>42</v>
      </c>
      <c r="C68" s="126" t="s">
        <v>91</v>
      </c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7"/>
      <c r="Y68" s="106" t="s">
        <v>38</v>
      </c>
      <c r="Z68" s="107"/>
      <c r="AA68" s="107"/>
      <c r="AB68" s="107"/>
      <c r="AC68" s="108"/>
      <c r="AD68" s="87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9"/>
      <c r="AR68" s="106" t="s">
        <v>38</v>
      </c>
      <c r="AS68" s="107"/>
      <c r="AT68" s="107"/>
      <c r="AU68" s="107"/>
      <c r="AV68" s="108"/>
      <c r="AW68" s="87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9"/>
    </row>
    <row r="69" spans="1:62" x14ac:dyDescent="0.3">
      <c r="A69" s="1"/>
      <c r="B69" s="14"/>
      <c r="C69" s="128" t="s">
        <v>98</v>
      </c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9"/>
      <c r="Y69" s="106" t="s">
        <v>39</v>
      </c>
      <c r="Z69" s="107"/>
      <c r="AA69" s="107"/>
      <c r="AB69" s="107"/>
      <c r="AC69" s="108"/>
      <c r="AD69" s="87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9"/>
      <c r="AR69" s="106" t="s">
        <v>39</v>
      </c>
      <c r="AS69" s="107"/>
      <c r="AT69" s="107"/>
      <c r="AU69" s="107"/>
      <c r="AV69" s="108"/>
      <c r="AW69" s="87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9"/>
    </row>
    <row r="70" spans="1:62" x14ac:dyDescent="0.3">
      <c r="A70" s="1"/>
      <c r="B70" s="15" t="s">
        <v>43</v>
      </c>
      <c r="C70" s="126" t="s">
        <v>92</v>
      </c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7"/>
      <c r="Y70" s="106" t="s">
        <v>38</v>
      </c>
      <c r="Z70" s="107"/>
      <c r="AA70" s="107"/>
      <c r="AB70" s="107"/>
      <c r="AC70" s="108"/>
      <c r="AD70" s="87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9"/>
      <c r="AR70" s="106" t="s">
        <v>38</v>
      </c>
      <c r="AS70" s="107"/>
      <c r="AT70" s="107"/>
      <c r="AU70" s="107"/>
      <c r="AV70" s="108"/>
      <c r="AW70" s="87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9"/>
    </row>
    <row r="71" spans="1:62" x14ac:dyDescent="0.3">
      <c r="A71" s="1"/>
      <c r="B71" s="14"/>
      <c r="C71" s="128" t="s">
        <v>98</v>
      </c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9"/>
      <c r="Y71" s="106" t="s">
        <v>39</v>
      </c>
      <c r="Z71" s="107"/>
      <c r="AA71" s="107"/>
      <c r="AB71" s="107"/>
      <c r="AC71" s="108"/>
      <c r="AD71" s="87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9"/>
      <c r="AR71" s="106" t="s">
        <v>39</v>
      </c>
      <c r="AS71" s="107"/>
      <c r="AT71" s="107"/>
      <c r="AU71" s="107"/>
      <c r="AV71" s="108"/>
      <c r="AW71" s="87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9"/>
    </row>
    <row r="72" spans="1:62" x14ac:dyDescent="0.3">
      <c r="A72" s="1"/>
      <c r="B72" s="13" t="s">
        <v>44</v>
      </c>
      <c r="C72" s="126" t="s">
        <v>45</v>
      </c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7"/>
      <c r="Y72" s="106" t="s">
        <v>38</v>
      </c>
      <c r="Z72" s="107"/>
      <c r="AA72" s="107"/>
      <c r="AB72" s="107"/>
      <c r="AC72" s="108"/>
      <c r="AD72" s="87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9"/>
      <c r="AR72" s="106" t="s">
        <v>38</v>
      </c>
      <c r="AS72" s="107"/>
      <c r="AT72" s="107"/>
      <c r="AU72" s="107"/>
      <c r="AV72" s="108"/>
      <c r="AW72" s="87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9"/>
    </row>
    <row r="73" spans="1:62" x14ac:dyDescent="0.3">
      <c r="A73" s="1"/>
      <c r="B73" s="13"/>
      <c r="C73" s="128" t="s">
        <v>98</v>
      </c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9"/>
      <c r="Y73" s="106" t="s">
        <v>39</v>
      </c>
      <c r="Z73" s="107"/>
      <c r="AA73" s="107"/>
      <c r="AB73" s="107"/>
      <c r="AC73" s="108"/>
      <c r="AD73" s="87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9"/>
      <c r="AR73" s="106" t="s">
        <v>39</v>
      </c>
      <c r="AS73" s="107"/>
      <c r="AT73" s="107"/>
      <c r="AU73" s="107"/>
      <c r="AV73" s="108"/>
      <c r="AW73" s="87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9"/>
    </row>
    <row r="74" spans="1:62" x14ac:dyDescent="0.3">
      <c r="A74" s="1"/>
      <c r="B74" s="11" t="s">
        <v>46</v>
      </c>
      <c r="C74" s="126" t="s">
        <v>47</v>
      </c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7"/>
      <c r="Y74" s="106" t="s">
        <v>38</v>
      </c>
      <c r="Z74" s="107"/>
      <c r="AA74" s="107"/>
      <c r="AB74" s="107"/>
      <c r="AC74" s="108"/>
      <c r="AD74" s="87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9"/>
      <c r="AR74" s="106" t="s">
        <v>38</v>
      </c>
      <c r="AS74" s="107"/>
      <c r="AT74" s="107"/>
      <c r="AU74" s="107"/>
      <c r="AV74" s="108"/>
      <c r="AW74" s="87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9"/>
    </row>
    <row r="75" spans="1:62" x14ac:dyDescent="0.3">
      <c r="A75" s="1"/>
      <c r="B75" s="12"/>
      <c r="C75" s="128" t="s">
        <v>98</v>
      </c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9"/>
      <c r="Y75" s="106" t="s">
        <v>39</v>
      </c>
      <c r="Z75" s="107"/>
      <c r="AA75" s="107"/>
      <c r="AB75" s="107"/>
      <c r="AC75" s="108"/>
      <c r="AD75" s="87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9"/>
      <c r="AR75" s="106" t="s">
        <v>39</v>
      </c>
      <c r="AS75" s="107"/>
      <c r="AT75" s="107"/>
      <c r="AU75" s="107"/>
      <c r="AV75" s="108"/>
      <c r="AW75" s="87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9"/>
    </row>
    <row r="76" spans="1:62" x14ac:dyDescent="0.3">
      <c r="A76" s="1"/>
      <c r="B76" s="13" t="s">
        <v>48</v>
      </c>
      <c r="C76" s="126" t="s">
        <v>93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7"/>
      <c r="Y76" s="106" t="s">
        <v>38</v>
      </c>
      <c r="Z76" s="107"/>
      <c r="AA76" s="107"/>
      <c r="AB76" s="107"/>
      <c r="AC76" s="108"/>
      <c r="AD76" s="87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9"/>
      <c r="AR76" s="106" t="s">
        <v>38</v>
      </c>
      <c r="AS76" s="107"/>
      <c r="AT76" s="107"/>
      <c r="AU76" s="107"/>
      <c r="AV76" s="108"/>
      <c r="AW76" s="87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9"/>
    </row>
    <row r="77" spans="1:62" x14ac:dyDescent="0.3">
      <c r="A77" s="1"/>
      <c r="B77" s="14" t="s">
        <v>11</v>
      </c>
      <c r="C77" s="128" t="s">
        <v>98</v>
      </c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9"/>
      <c r="Y77" s="106" t="s">
        <v>39</v>
      </c>
      <c r="Z77" s="107"/>
      <c r="AA77" s="107"/>
      <c r="AB77" s="107"/>
      <c r="AC77" s="108"/>
      <c r="AD77" s="87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9"/>
      <c r="AR77" s="106" t="s">
        <v>39</v>
      </c>
      <c r="AS77" s="107"/>
      <c r="AT77" s="107"/>
      <c r="AU77" s="107"/>
      <c r="AV77" s="108"/>
      <c r="AW77" s="87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9"/>
    </row>
    <row r="78" spans="1:62" x14ac:dyDescent="0.3">
      <c r="A78" s="1"/>
      <c r="B78" s="15" t="s">
        <v>49</v>
      </c>
      <c r="C78" s="126" t="s">
        <v>94</v>
      </c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7"/>
      <c r="Y78" s="106" t="s">
        <v>38</v>
      </c>
      <c r="Z78" s="107"/>
      <c r="AA78" s="107"/>
      <c r="AB78" s="107"/>
      <c r="AC78" s="108"/>
      <c r="AD78" s="87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9"/>
      <c r="AR78" s="106" t="s">
        <v>38</v>
      </c>
      <c r="AS78" s="107"/>
      <c r="AT78" s="107"/>
      <c r="AU78" s="107"/>
      <c r="AV78" s="108"/>
      <c r="AW78" s="87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9"/>
    </row>
    <row r="79" spans="1:62" x14ac:dyDescent="0.3">
      <c r="A79" s="1"/>
      <c r="B79" s="14"/>
      <c r="C79" s="128" t="s">
        <v>98</v>
      </c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9"/>
      <c r="Y79" s="106" t="s">
        <v>39</v>
      </c>
      <c r="Z79" s="107"/>
      <c r="AA79" s="107"/>
      <c r="AB79" s="107"/>
      <c r="AC79" s="108"/>
      <c r="AD79" s="87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9"/>
      <c r="AR79" s="106" t="s">
        <v>39</v>
      </c>
      <c r="AS79" s="107"/>
      <c r="AT79" s="107"/>
      <c r="AU79" s="107"/>
      <c r="AV79" s="108"/>
      <c r="AW79" s="87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9"/>
    </row>
    <row r="80" spans="1:62" x14ac:dyDescent="0.3">
      <c r="A80" s="1"/>
      <c r="B80" s="15" t="s">
        <v>50</v>
      </c>
      <c r="C80" s="126" t="s">
        <v>51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7"/>
      <c r="Y80" s="106" t="s">
        <v>38</v>
      </c>
      <c r="Z80" s="107"/>
      <c r="AA80" s="107"/>
      <c r="AB80" s="107"/>
      <c r="AC80" s="108"/>
      <c r="AD80" s="87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9"/>
      <c r="AR80" s="106" t="s">
        <v>38</v>
      </c>
      <c r="AS80" s="107"/>
      <c r="AT80" s="107"/>
      <c r="AU80" s="107"/>
      <c r="AV80" s="108"/>
      <c r="AW80" s="87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9"/>
    </row>
    <row r="81" spans="1:62" x14ac:dyDescent="0.3">
      <c r="A81" s="1"/>
      <c r="B81" s="14"/>
      <c r="C81" s="128" t="s">
        <v>98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9"/>
      <c r="Y81" s="106" t="s">
        <v>39</v>
      </c>
      <c r="Z81" s="107"/>
      <c r="AA81" s="107"/>
      <c r="AB81" s="107"/>
      <c r="AC81" s="108"/>
      <c r="AD81" s="87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9"/>
      <c r="AR81" s="106" t="s">
        <v>39</v>
      </c>
      <c r="AS81" s="107"/>
      <c r="AT81" s="107"/>
      <c r="AU81" s="107"/>
      <c r="AV81" s="108"/>
      <c r="AW81" s="87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9"/>
    </row>
    <row r="82" spans="1:62" ht="6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1:62" ht="14.4" customHeight="1" x14ac:dyDescent="0.3">
      <c r="A83" s="1"/>
      <c r="B83" s="21" t="s">
        <v>29</v>
      </c>
      <c r="C83" s="18" t="s">
        <v>78</v>
      </c>
      <c r="D83" s="17"/>
      <c r="E83" s="17"/>
      <c r="F83" s="17"/>
      <c r="G83" s="17"/>
      <c r="H83" s="17"/>
      <c r="I83" s="17"/>
      <c r="J83" s="17"/>
      <c r="K83" s="17"/>
      <c r="L83" s="1"/>
      <c r="M83" s="1"/>
      <c r="N83" s="2"/>
      <c r="O83" s="2"/>
      <c r="P83" s="2"/>
      <c r="Q83" s="2"/>
      <c r="R83" s="2"/>
      <c r="S83" s="2"/>
      <c r="T83" s="2"/>
      <c r="U83" s="19" t="s">
        <v>5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</row>
    <row r="84" spans="1:62" ht="14.4" customHeight="1" x14ac:dyDescent="0.3">
      <c r="A84" s="1"/>
      <c r="B84" s="1"/>
      <c r="C84" s="123" t="s">
        <v>6</v>
      </c>
      <c r="D84" s="124"/>
      <c r="E84" s="121"/>
      <c r="F84" s="122"/>
      <c r="G84" s="17" t="s">
        <v>80</v>
      </c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</row>
    <row r="85" spans="1:62" ht="14.4" customHeight="1" x14ac:dyDescent="0.3">
      <c r="A85" s="1"/>
      <c r="B85" s="1"/>
      <c r="C85" s="123" t="s">
        <v>8</v>
      </c>
      <c r="D85" s="124"/>
      <c r="E85" s="121"/>
      <c r="F85" s="122"/>
      <c r="G85" s="17" t="s">
        <v>79</v>
      </c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</row>
    <row r="86" spans="1:62" ht="14.4" customHeight="1" x14ac:dyDescent="0.3">
      <c r="A86" s="1"/>
      <c r="B86" s="77" t="s">
        <v>84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77" t="s">
        <v>35</v>
      </c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8"/>
      <c r="AX86" s="77" t="s">
        <v>36</v>
      </c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8"/>
    </row>
    <row r="87" spans="1:62" ht="14.4" customHeight="1" x14ac:dyDescent="0.3">
      <c r="A87" s="1"/>
      <c r="B87" s="84">
        <v>1</v>
      </c>
      <c r="C87" s="86"/>
      <c r="D87" s="136" t="s">
        <v>72</v>
      </c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8"/>
      <c r="AK87" s="139"/>
      <c r="AL87" s="140"/>
      <c r="AM87" s="140"/>
      <c r="AN87" s="140"/>
      <c r="AO87" s="140"/>
      <c r="AP87" s="140"/>
      <c r="AQ87" s="140"/>
      <c r="AR87" s="140"/>
      <c r="AS87" s="140"/>
      <c r="AT87" s="140"/>
      <c r="AU87" s="36"/>
      <c r="AV87" s="36"/>
      <c r="AW87" s="37"/>
      <c r="AX87" s="139"/>
      <c r="AY87" s="140"/>
      <c r="AZ87" s="140"/>
      <c r="BA87" s="140"/>
      <c r="BB87" s="140"/>
      <c r="BC87" s="140"/>
      <c r="BD87" s="140"/>
      <c r="BE87" s="140"/>
      <c r="BF87" s="140"/>
      <c r="BG87" s="140"/>
      <c r="BH87" s="36"/>
      <c r="BI87" s="36"/>
      <c r="BJ87" s="37"/>
    </row>
    <row r="88" spans="1:62" ht="14.4" customHeight="1" x14ac:dyDescent="0.3">
      <c r="A88" s="1"/>
      <c r="B88" s="84">
        <v>2</v>
      </c>
      <c r="C88" s="86"/>
      <c r="D88" s="136" t="s">
        <v>73</v>
      </c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8"/>
      <c r="AK88" s="139"/>
      <c r="AL88" s="140"/>
      <c r="AM88" s="140"/>
      <c r="AN88" s="140"/>
      <c r="AO88" s="140"/>
      <c r="AP88" s="140"/>
      <c r="AQ88" s="140"/>
      <c r="AR88" s="140"/>
      <c r="AS88" s="140"/>
      <c r="AT88" s="140"/>
      <c r="AU88" s="36"/>
      <c r="AV88" s="36"/>
      <c r="AW88" s="37"/>
      <c r="AX88" s="139"/>
      <c r="AY88" s="140"/>
      <c r="AZ88" s="140"/>
      <c r="BA88" s="140"/>
      <c r="BB88" s="140"/>
      <c r="BC88" s="140"/>
      <c r="BD88" s="140"/>
      <c r="BE88" s="140"/>
      <c r="BF88" s="140"/>
      <c r="BG88" s="140"/>
      <c r="BH88" s="36"/>
      <c r="BI88" s="36"/>
      <c r="BJ88" s="37"/>
    </row>
    <row r="89" spans="1:62" ht="14.4" customHeight="1" x14ac:dyDescent="0.3">
      <c r="A89" s="1"/>
      <c r="B89" s="84">
        <v>3</v>
      </c>
      <c r="C89" s="86"/>
      <c r="D89" s="136" t="s">
        <v>74</v>
      </c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8"/>
      <c r="AK89" s="139"/>
      <c r="AL89" s="140"/>
      <c r="AM89" s="140"/>
      <c r="AN89" s="140"/>
      <c r="AO89" s="140"/>
      <c r="AP89" s="140"/>
      <c r="AQ89" s="140"/>
      <c r="AR89" s="140"/>
      <c r="AS89" s="140"/>
      <c r="AT89" s="140"/>
      <c r="AU89" s="36"/>
      <c r="AV89" s="36"/>
      <c r="AW89" s="37"/>
      <c r="AX89" s="139"/>
      <c r="AY89" s="140"/>
      <c r="AZ89" s="140"/>
      <c r="BA89" s="140"/>
      <c r="BB89" s="140"/>
      <c r="BC89" s="140"/>
      <c r="BD89" s="140"/>
      <c r="BE89" s="140"/>
      <c r="BF89" s="140"/>
      <c r="BG89" s="140"/>
      <c r="BH89" s="36"/>
      <c r="BI89" s="36"/>
      <c r="BJ89" s="37"/>
    </row>
    <row r="90" spans="1:62" ht="14.4" customHeight="1" x14ac:dyDescent="0.3">
      <c r="A90" s="1"/>
      <c r="B90" s="84">
        <v>4</v>
      </c>
      <c r="C90" s="86"/>
      <c r="D90" s="136" t="s">
        <v>75</v>
      </c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8"/>
      <c r="AK90" s="139"/>
      <c r="AL90" s="140"/>
      <c r="AM90" s="140"/>
      <c r="AN90" s="140"/>
      <c r="AO90" s="140"/>
      <c r="AP90" s="140"/>
      <c r="AQ90" s="140"/>
      <c r="AR90" s="140"/>
      <c r="AS90" s="140"/>
      <c r="AT90" s="140"/>
      <c r="AU90" s="36"/>
      <c r="AV90" s="36"/>
      <c r="AW90" s="37"/>
      <c r="AX90" s="139"/>
      <c r="AY90" s="140"/>
      <c r="AZ90" s="140"/>
      <c r="BA90" s="140"/>
      <c r="BB90" s="140"/>
      <c r="BC90" s="140"/>
      <c r="BD90" s="140"/>
      <c r="BE90" s="140"/>
      <c r="BF90" s="140"/>
      <c r="BG90" s="140"/>
      <c r="BH90" s="36"/>
      <c r="BI90" s="36"/>
      <c r="BJ90" s="37"/>
    </row>
    <row r="91" spans="1:62" ht="14.4" customHeight="1" x14ac:dyDescent="0.3">
      <c r="A91" s="1"/>
      <c r="B91" s="84">
        <v>5</v>
      </c>
      <c r="C91" s="86"/>
      <c r="D91" s="136" t="s">
        <v>76</v>
      </c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8"/>
      <c r="AK91" s="139"/>
      <c r="AL91" s="140"/>
      <c r="AM91" s="140"/>
      <c r="AN91" s="140"/>
      <c r="AO91" s="140"/>
      <c r="AP91" s="140"/>
      <c r="AQ91" s="140"/>
      <c r="AR91" s="140"/>
      <c r="AS91" s="140"/>
      <c r="AT91" s="140"/>
      <c r="AU91" s="36"/>
      <c r="AV91" s="36"/>
      <c r="AW91" s="37"/>
      <c r="AX91" s="139"/>
      <c r="AY91" s="140"/>
      <c r="AZ91" s="140"/>
      <c r="BA91" s="140"/>
      <c r="BB91" s="140"/>
      <c r="BC91" s="140"/>
      <c r="BD91" s="140"/>
      <c r="BE91" s="140"/>
      <c r="BF91" s="140"/>
      <c r="BG91" s="140"/>
      <c r="BH91" s="36"/>
      <c r="BI91" s="36"/>
      <c r="BJ91" s="37"/>
    </row>
    <row r="92" spans="1:62" ht="14.4" customHeight="1" x14ac:dyDescent="0.3">
      <c r="A92" s="1"/>
      <c r="B92" s="84">
        <v>6</v>
      </c>
      <c r="C92" s="86"/>
      <c r="D92" s="136" t="s">
        <v>77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8"/>
      <c r="AK92" s="139"/>
      <c r="AL92" s="140"/>
      <c r="AM92" s="140"/>
      <c r="AN92" s="140"/>
      <c r="AO92" s="140"/>
      <c r="AP92" s="140"/>
      <c r="AQ92" s="140"/>
      <c r="AR92" s="140"/>
      <c r="AS92" s="140"/>
      <c r="AT92" s="140"/>
      <c r="AU92" s="36"/>
      <c r="AV92" s="36"/>
      <c r="AW92" s="37"/>
      <c r="AX92" s="139"/>
      <c r="AY92" s="140"/>
      <c r="AZ92" s="140"/>
      <c r="BA92" s="140"/>
      <c r="BB92" s="140"/>
      <c r="BC92" s="140"/>
      <c r="BD92" s="140"/>
      <c r="BE92" s="140"/>
      <c r="BF92" s="140"/>
      <c r="BG92" s="140"/>
      <c r="BH92" s="36"/>
      <c r="BI92" s="36"/>
      <c r="BJ92" s="37"/>
    </row>
    <row r="93" spans="1:62" ht="14.4" customHeight="1" x14ac:dyDescent="0.3">
      <c r="A93" s="1"/>
      <c r="B93" s="84">
        <v>7</v>
      </c>
      <c r="C93" s="86"/>
      <c r="D93" s="136" t="s">
        <v>66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8"/>
      <c r="AK93" s="139"/>
      <c r="AL93" s="140"/>
      <c r="AM93" s="140"/>
      <c r="AN93" s="140"/>
      <c r="AO93" s="140"/>
      <c r="AP93" s="140"/>
      <c r="AQ93" s="140"/>
      <c r="AR93" s="140"/>
      <c r="AS93" s="140"/>
      <c r="AT93" s="140"/>
      <c r="AU93" s="36"/>
      <c r="AV93" s="36"/>
      <c r="AW93" s="37"/>
      <c r="AX93" s="139"/>
      <c r="AY93" s="140"/>
      <c r="AZ93" s="140"/>
      <c r="BA93" s="140"/>
      <c r="BB93" s="140"/>
      <c r="BC93" s="140"/>
      <c r="BD93" s="140"/>
      <c r="BE93" s="140"/>
      <c r="BF93" s="140"/>
      <c r="BG93" s="140"/>
      <c r="BH93" s="36"/>
      <c r="BI93" s="36"/>
      <c r="BJ93" s="37"/>
    </row>
    <row r="94" spans="1:62" ht="14.4" customHeight="1" x14ac:dyDescent="0.3">
      <c r="A94" s="1"/>
      <c r="B94" s="84">
        <v>8</v>
      </c>
      <c r="C94" s="86"/>
      <c r="D94" s="136" t="s">
        <v>67</v>
      </c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8"/>
      <c r="AK94" s="139"/>
      <c r="AL94" s="140"/>
      <c r="AM94" s="140"/>
      <c r="AN94" s="140"/>
      <c r="AO94" s="140"/>
      <c r="AP94" s="140"/>
      <c r="AQ94" s="140"/>
      <c r="AR94" s="140"/>
      <c r="AS94" s="140"/>
      <c r="AT94" s="140"/>
      <c r="AU94" s="36"/>
      <c r="AV94" s="36"/>
      <c r="AW94" s="37"/>
      <c r="AX94" s="139"/>
      <c r="AY94" s="140"/>
      <c r="AZ94" s="140"/>
      <c r="BA94" s="140"/>
      <c r="BB94" s="140"/>
      <c r="BC94" s="140"/>
      <c r="BD94" s="140"/>
      <c r="BE94" s="140"/>
      <c r="BF94" s="140"/>
      <c r="BG94" s="140"/>
      <c r="BH94" s="36"/>
      <c r="BI94" s="36"/>
      <c r="BJ94" s="37"/>
    </row>
    <row r="95" spans="1:62" ht="14.4" customHeight="1" x14ac:dyDescent="0.3">
      <c r="A95" s="1"/>
      <c r="B95" s="84">
        <v>9</v>
      </c>
      <c r="C95" s="86"/>
      <c r="D95" s="38" t="s">
        <v>68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139"/>
      <c r="AL95" s="140"/>
      <c r="AM95" s="140"/>
      <c r="AN95" s="140"/>
      <c r="AO95" s="140"/>
      <c r="AP95" s="140"/>
      <c r="AQ95" s="140"/>
      <c r="AR95" s="140"/>
      <c r="AS95" s="140"/>
      <c r="AT95" s="140"/>
      <c r="AU95" s="36"/>
      <c r="AV95" s="36"/>
      <c r="AW95" s="37"/>
      <c r="AX95" s="139"/>
      <c r="AY95" s="140"/>
      <c r="AZ95" s="140"/>
      <c r="BA95" s="140"/>
      <c r="BB95" s="140"/>
      <c r="BC95" s="140"/>
      <c r="BD95" s="140"/>
      <c r="BE95" s="140"/>
      <c r="BF95" s="140"/>
      <c r="BG95" s="140"/>
      <c r="BH95" s="36"/>
      <c r="BI95" s="36"/>
      <c r="BJ95" s="37"/>
    </row>
    <row r="96" spans="1:62" ht="14.4" customHeight="1" x14ac:dyDescent="0.3">
      <c r="A96" s="1"/>
      <c r="B96" s="84">
        <v>10</v>
      </c>
      <c r="C96" s="86"/>
      <c r="D96" s="38" t="s">
        <v>69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40"/>
      <c r="AK96" s="139"/>
      <c r="AL96" s="140"/>
      <c r="AM96" s="140"/>
      <c r="AN96" s="140"/>
      <c r="AO96" s="140"/>
      <c r="AP96" s="140"/>
      <c r="AQ96" s="140"/>
      <c r="AR96" s="140"/>
      <c r="AS96" s="140"/>
      <c r="AT96" s="140"/>
      <c r="AU96" s="36"/>
      <c r="AV96" s="36"/>
      <c r="AW96" s="37"/>
      <c r="AX96" s="139"/>
      <c r="AY96" s="140"/>
      <c r="AZ96" s="140"/>
      <c r="BA96" s="140"/>
      <c r="BB96" s="140"/>
      <c r="BC96" s="140"/>
      <c r="BD96" s="140"/>
      <c r="BE96" s="140"/>
      <c r="BF96" s="140"/>
      <c r="BG96" s="140"/>
      <c r="BH96" s="36"/>
      <c r="BI96" s="36"/>
      <c r="BJ96" s="37"/>
    </row>
    <row r="97" spans="1:62" ht="14.4" customHeight="1" x14ac:dyDescent="0.3">
      <c r="A97" s="1"/>
      <c r="B97" s="84">
        <v>11</v>
      </c>
      <c r="C97" s="86"/>
      <c r="D97" s="38" t="s">
        <v>100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0"/>
      <c r="AK97" s="139"/>
      <c r="AL97" s="140"/>
      <c r="AM97" s="140"/>
      <c r="AN97" s="140"/>
      <c r="AO97" s="140"/>
      <c r="AP97" s="140"/>
      <c r="AQ97" s="140"/>
      <c r="AR97" s="140"/>
      <c r="AS97" s="140"/>
      <c r="AT97" s="140"/>
      <c r="AU97" s="36"/>
      <c r="AV97" s="36"/>
      <c r="AW97" s="37"/>
      <c r="AX97" s="139"/>
      <c r="AY97" s="140"/>
      <c r="AZ97" s="140"/>
      <c r="BA97" s="140"/>
      <c r="BB97" s="140"/>
      <c r="BC97" s="140"/>
      <c r="BD97" s="140"/>
      <c r="BE97" s="140"/>
      <c r="BF97" s="140"/>
      <c r="BG97" s="140"/>
      <c r="BH97" s="36"/>
      <c r="BI97" s="36"/>
      <c r="BJ97" s="37"/>
    </row>
    <row r="98" spans="1:62" ht="14.4" customHeight="1" x14ac:dyDescent="0.3">
      <c r="A98" s="1"/>
      <c r="B98" s="84">
        <v>12</v>
      </c>
      <c r="C98" s="86"/>
      <c r="D98" s="38" t="s">
        <v>70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0"/>
      <c r="AK98" s="139"/>
      <c r="AL98" s="140"/>
      <c r="AM98" s="140"/>
      <c r="AN98" s="140"/>
      <c r="AO98" s="140"/>
      <c r="AP98" s="140"/>
      <c r="AQ98" s="140"/>
      <c r="AR98" s="140"/>
      <c r="AS98" s="140"/>
      <c r="AT98" s="140"/>
      <c r="AU98" s="36"/>
      <c r="AV98" s="36"/>
      <c r="AW98" s="37"/>
      <c r="AX98" s="139"/>
      <c r="AY98" s="140"/>
      <c r="AZ98" s="140"/>
      <c r="BA98" s="140"/>
      <c r="BB98" s="140"/>
      <c r="BC98" s="140"/>
      <c r="BD98" s="140"/>
      <c r="BE98" s="140"/>
      <c r="BF98" s="140"/>
      <c r="BG98" s="140"/>
      <c r="BH98" s="36"/>
      <c r="BI98" s="36"/>
      <c r="BJ98" s="37"/>
    </row>
    <row r="99" spans="1:62" ht="14.4" customHeight="1" x14ac:dyDescent="0.3">
      <c r="A99" s="1"/>
      <c r="B99" s="84">
        <v>13</v>
      </c>
      <c r="C99" s="86"/>
      <c r="D99" s="136" t="s">
        <v>71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8"/>
      <c r="AK99" s="139"/>
      <c r="AL99" s="140"/>
      <c r="AM99" s="140"/>
      <c r="AN99" s="140"/>
      <c r="AO99" s="140"/>
      <c r="AP99" s="140"/>
      <c r="AQ99" s="140"/>
      <c r="AR99" s="140"/>
      <c r="AS99" s="140"/>
      <c r="AT99" s="140"/>
      <c r="AU99" s="36"/>
      <c r="AV99" s="36"/>
      <c r="AW99" s="37"/>
      <c r="AX99" s="139"/>
      <c r="AY99" s="140"/>
      <c r="AZ99" s="140"/>
      <c r="BA99" s="140"/>
      <c r="BB99" s="140"/>
      <c r="BC99" s="140"/>
      <c r="BD99" s="140"/>
      <c r="BE99" s="140"/>
      <c r="BF99" s="140"/>
      <c r="BG99" s="140"/>
      <c r="BH99" s="36"/>
      <c r="BI99" s="36"/>
      <c r="BJ99" s="37"/>
    </row>
    <row r="100" spans="1:62" ht="14.4" customHeight="1" x14ac:dyDescent="0.3">
      <c r="A100" s="1"/>
      <c r="B100" s="144" t="s">
        <v>85</v>
      </c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6"/>
      <c r="AK100" s="141" t="str">
        <f>IF(SUM(AK87:AT99)&gt;501,SUM(AK87:AT99)," ")</f>
        <v xml:space="preserve"> </v>
      </c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34"/>
      <c r="AV100" s="34"/>
      <c r="AW100" s="35"/>
      <c r="AX100" s="141" t="str">
        <f>IF(SUM(AX87:BG99)&gt;501,SUM(AX87:BG99)," ")</f>
        <v xml:space="preserve"> </v>
      </c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34"/>
      <c r="BI100" s="34"/>
      <c r="BJ100" s="35"/>
    </row>
    <row r="101" spans="1:62" ht="14.4" customHeight="1" x14ac:dyDescent="0.3">
      <c r="A101" s="1"/>
      <c r="B101" s="143"/>
      <c r="C101" s="14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</row>
    <row r="102" spans="1:62" x14ac:dyDescent="0.3">
      <c r="A102" s="1"/>
      <c r="B102" s="21" t="s">
        <v>52</v>
      </c>
      <c r="C102" s="18" t="s">
        <v>53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2"/>
      <c r="BF102" s="2"/>
      <c r="BG102" s="2"/>
      <c r="BH102" s="2"/>
      <c r="BI102" s="2"/>
      <c r="BJ102" s="2"/>
    </row>
    <row r="103" spans="1:62" x14ac:dyDescent="0.3">
      <c r="A103" s="1"/>
      <c r="B103" s="17"/>
      <c r="C103" s="17" t="s">
        <v>86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2"/>
      <c r="BE103" s="2"/>
      <c r="BF103" s="2"/>
      <c r="BG103" s="2"/>
      <c r="BH103" s="2"/>
      <c r="BI103" s="2"/>
    </row>
    <row r="104" spans="1:62" x14ac:dyDescent="0.3">
      <c r="A104" s="1"/>
      <c r="B104" s="17"/>
      <c r="C104" s="17" t="s">
        <v>101</v>
      </c>
      <c r="D104" s="17"/>
      <c r="E104" s="17"/>
      <c r="F104" s="17"/>
      <c r="G104" s="17"/>
      <c r="H104" s="26"/>
      <c r="I104" s="17"/>
      <c r="J104" s="17"/>
      <c r="K104" s="22"/>
      <c r="L104" s="17"/>
      <c r="M104" s="17"/>
      <c r="N104" s="17"/>
      <c r="O104" s="17"/>
      <c r="P104" s="17"/>
      <c r="Q104" s="17"/>
      <c r="R104" s="17"/>
      <c r="S104" s="133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5"/>
      <c r="AD104" s="28" t="s">
        <v>62</v>
      </c>
      <c r="AE104" s="26"/>
      <c r="AF104" s="26"/>
      <c r="AG104" s="26"/>
      <c r="AH104" s="26"/>
      <c r="AI104" s="26"/>
      <c r="AJ104" s="26"/>
      <c r="AK104" s="26"/>
      <c r="AL104" s="26"/>
      <c r="AM104" s="17"/>
      <c r="AN104" s="17"/>
      <c r="AO104" s="17"/>
      <c r="AP104" s="17"/>
      <c r="AQ104" s="17"/>
      <c r="AR104" s="2"/>
      <c r="AS104" s="2"/>
      <c r="AT104" s="2"/>
      <c r="AU104" s="2"/>
      <c r="AV104" s="2"/>
      <c r="AW104" s="2"/>
    </row>
    <row r="105" spans="1:62" x14ac:dyDescent="0.3">
      <c r="A105" s="1"/>
      <c r="B105" s="17"/>
      <c r="C105" s="17" t="s">
        <v>63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2"/>
      <c r="BE105" s="2"/>
      <c r="BF105" s="2"/>
      <c r="BG105" s="2"/>
      <c r="BH105" s="2"/>
      <c r="BI105" s="2"/>
    </row>
    <row r="106" spans="1:62" ht="10.199999999999999" customHeight="1" x14ac:dyDescent="0.3">
      <c r="A106" s="1"/>
      <c r="B106" s="17"/>
      <c r="C106" s="1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2"/>
      <c r="BF106" s="2"/>
      <c r="BG106" s="2"/>
      <c r="BH106" s="2"/>
      <c r="BI106" s="2"/>
      <c r="BJ106" s="2"/>
    </row>
    <row r="107" spans="1:62" ht="10.199999999999999" customHeight="1" x14ac:dyDescent="0.3">
      <c r="A107" s="1"/>
      <c r="B107" s="17"/>
      <c r="C107" s="1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2"/>
      <c r="BF107" s="2"/>
      <c r="BG107" s="2"/>
      <c r="BH107" s="2"/>
      <c r="BI107" s="2"/>
      <c r="BJ107" s="2"/>
    </row>
    <row r="108" spans="1:62" ht="10.199999999999999" customHeight="1" x14ac:dyDescent="0.3">
      <c r="A108" s="1"/>
      <c r="B108" s="17"/>
      <c r="C108" s="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7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2"/>
      <c r="BF108" s="2"/>
      <c r="BG108" s="2"/>
      <c r="BH108" s="2"/>
      <c r="BI108" s="2"/>
      <c r="BJ108" s="2"/>
    </row>
    <row r="109" spans="1:62" x14ac:dyDescent="0.3">
      <c r="A109" s="1"/>
      <c r="B109" s="17"/>
      <c r="C109" s="17"/>
      <c r="D109" s="45" t="s">
        <v>54</v>
      </c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17"/>
      <c r="Y109" s="46" t="s">
        <v>55</v>
      </c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</row>
    <row r="110" spans="1:62" x14ac:dyDescent="0.3">
      <c r="A110" s="1"/>
      <c r="B110" s="17"/>
      <c r="C110" s="17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</row>
    <row r="111" spans="1:62" x14ac:dyDescent="0.3">
      <c r="A111" s="1"/>
      <c r="B111" s="17"/>
      <c r="C111" s="17"/>
      <c r="D111" s="45" t="s">
        <v>56</v>
      </c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</row>
    <row r="112" spans="1:62" ht="6" customHeight="1" x14ac:dyDescent="0.3">
      <c r="A112" s="1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</row>
    <row r="113" spans="1:56" x14ac:dyDescent="0.3">
      <c r="A113" s="1"/>
      <c r="B113" s="21" t="s">
        <v>57</v>
      </c>
      <c r="C113" s="18" t="s">
        <v>58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</row>
    <row r="114" spans="1:56" x14ac:dyDescent="0.3">
      <c r="A114" s="1"/>
      <c r="B114" s="17"/>
      <c r="C114" s="17" t="s">
        <v>59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</row>
    <row r="115" spans="1:56" ht="15.6" x14ac:dyDescent="0.3">
      <c r="A115" s="1"/>
      <c r="B115" s="17"/>
      <c r="C115" s="17"/>
      <c r="D115" s="118"/>
      <c r="E115" s="119"/>
      <c r="F115" s="2"/>
      <c r="G115" s="41" t="s">
        <v>60</v>
      </c>
      <c r="H115" s="17"/>
      <c r="I115" s="17"/>
      <c r="J115" s="17"/>
      <c r="K115" s="17"/>
      <c r="L115" s="17"/>
      <c r="M115" s="17"/>
      <c r="N115" s="2"/>
      <c r="O115" s="18" t="s">
        <v>61</v>
      </c>
      <c r="P115" s="17"/>
      <c r="Q115" s="2"/>
      <c r="R115" s="120" t="s">
        <v>11</v>
      </c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7"/>
      <c r="BD115" s="17"/>
    </row>
    <row r="116" spans="1:56" x14ac:dyDescent="0.3">
      <c r="A116" s="1"/>
      <c r="B116" s="17"/>
      <c r="C116" s="17"/>
      <c r="D116" s="118"/>
      <c r="E116" s="119"/>
      <c r="F116" s="2"/>
      <c r="G116" s="29" t="s">
        <v>64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17"/>
    </row>
    <row r="117" spans="1:56" x14ac:dyDescent="0.3">
      <c r="A117" s="1"/>
      <c r="B117" s="17"/>
      <c r="C117" s="17"/>
      <c r="D117" s="17"/>
      <c r="E117" s="2"/>
      <c r="F117" s="2"/>
      <c r="G117" s="29" t="s">
        <v>65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</row>
    <row r="118" spans="1:56" ht="10.199999999999999" customHeight="1" x14ac:dyDescent="0.3">
      <c r="A118" s="1"/>
      <c r="B118" s="17"/>
      <c r="C118" s="1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</row>
    <row r="119" spans="1:56" ht="10.199999999999999" customHeight="1" x14ac:dyDescent="0.3">
      <c r="A119" s="1"/>
      <c r="B119" s="17"/>
      <c r="C119" s="1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</row>
    <row r="120" spans="1:56" ht="10.199999999999999" customHeight="1" x14ac:dyDescent="0.3">
      <c r="A120" s="1"/>
      <c r="B120" s="17"/>
      <c r="C120" s="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7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</row>
    <row r="121" spans="1:56" x14ac:dyDescent="0.3">
      <c r="A121" s="1"/>
      <c r="B121" s="17"/>
      <c r="C121" s="17"/>
      <c r="D121" s="45" t="s">
        <v>95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17"/>
      <c r="Y121" s="46" t="s">
        <v>55</v>
      </c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</row>
    <row r="122" spans="1:56" x14ac:dyDescent="0.3">
      <c r="A122" s="1"/>
      <c r="B122" s="17"/>
      <c r="C122" s="17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</row>
    <row r="123" spans="1:56" x14ac:dyDescent="0.3">
      <c r="A123" s="1"/>
      <c r="B123" s="17"/>
      <c r="C123" s="17"/>
      <c r="D123" s="45" t="s">
        <v>56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17"/>
      <c r="Y123" s="17"/>
      <c r="Z123" s="30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</row>
    <row r="124" spans="1:56" x14ac:dyDescent="0.3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2"/>
      <c r="L124" s="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</row>
    <row r="125" spans="1:56" x14ac:dyDescent="0.3">
      <c r="D125" s="47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</row>
    <row r="126" spans="1:56" x14ac:dyDescent="0.3">
      <c r="B126" s="2"/>
      <c r="C126" s="2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17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3"/>
      <c r="AZ126" s="2"/>
      <c r="BA126" s="2"/>
      <c r="BB126" s="2"/>
      <c r="BC126" s="2"/>
      <c r="BD126" s="2"/>
    </row>
    <row r="127" spans="1:56" x14ac:dyDescent="0.3">
      <c r="D127" s="45" t="s">
        <v>54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17"/>
      <c r="Y127" s="46" t="s">
        <v>55</v>
      </c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</row>
    <row r="128" spans="1:56" x14ac:dyDescent="0.3">
      <c r="B128" s="2"/>
      <c r="C128" s="2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2"/>
      <c r="AN128" s="2"/>
      <c r="AO128" s="2"/>
      <c r="AP128" s="2"/>
      <c r="AQ128" s="2"/>
      <c r="AR128" s="25"/>
      <c r="AS128" s="25"/>
      <c r="AT128" s="25"/>
      <c r="AU128" s="25"/>
      <c r="AV128" s="25"/>
      <c r="AW128" s="25"/>
      <c r="AX128" s="25"/>
      <c r="AY128" s="2"/>
      <c r="AZ128" s="24"/>
      <c r="BA128" s="2"/>
      <c r="BB128" s="2"/>
      <c r="BC128" s="2"/>
      <c r="BD128" s="2"/>
    </row>
    <row r="129" spans="4:38" x14ac:dyDescent="0.3">
      <c r="D129" s="45" t="s">
        <v>56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17"/>
      <c r="Y129" s="17"/>
      <c r="Z129" s="30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</row>
  </sheetData>
  <sheetProtection sheet="1" objects="1" scenarios="1" selectLockedCells="1"/>
  <mergeCells count="247">
    <mergeCell ref="AK91:AT91"/>
    <mergeCell ref="AK92:AT92"/>
    <mergeCell ref="AX88:BG88"/>
    <mergeCell ref="AX89:BG89"/>
    <mergeCell ref="AX90:BG90"/>
    <mergeCell ref="AX91:BG91"/>
    <mergeCell ref="AX92:BG92"/>
    <mergeCell ref="AX93:BG93"/>
    <mergeCell ref="AX94:BG94"/>
    <mergeCell ref="B101:C101"/>
    <mergeCell ref="D99:AJ99"/>
    <mergeCell ref="B100:AJ100"/>
    <mergeCell ref="AK100:AT100"/>
    <mergeCell ref="AX86:BJ86"/>
    <mergeCell ref="AK86:AW86"/>
    <mergeCell ref="B86:AJ86"/>
    <mergeCell ref="B87:C87"/>
    <mergeCell ref="B88:C88"/>
    <mergeCell ref="B89:C89"/>
    <mergeCell ref="B90:C90"/>
    <mergeCell ref="B91:C91"/>
    <mergeCell ref="B92:C92"/>
    <mergeCell ref="D87:AJ87"/>
    <mergeCell ref="D88:AJ88"/>
    <mergeCell ref="D89:AJ89"/>
    <mergeCell ref="D90:AJ90"/>
    <mergeCell ref="D91:AJ91"/>
    <mergeCell ref="D92:AJ92"/>
    <mergeCell ref="AK87:AT87"/>
    <mergeCell ref="AX87:BG87"/>
    <mergeCell ref="AK88:AT88"/>
    <mergeCell ref="AK89:AT89"/>
    <mergeCell ref="AK90:AT90"/>
    <mergeCell ref="B93:C93"/>
    <mergeCell ref="B94:C94"/>
    <mergeCell ref="B95:C95"/>
    <mergeCell ref="D93:AJ93"/>
    <mergeCell ref="D94:AJ94"/>
    <mergeCell ref="AK93:AT93"/>
    <mergeCell ref="AK94:AT94"/>
    <mergeCell ref="AK95:AT95"/>
    <mergeCell ref="AX100:BG100"/>
    <mergeCell ref="B96:C96"/>
    <mergeCell ref="B97:C97"/>
    <mergeCell ref="B98:C98"/>
    <mergeCell ref="B99:C99"/>
    <mergeCell ref="AK96:AT96"/>
    <mergeCell ref="AK97:AT97"/>
    <mergeCell ref="AK98:AT98"/>
    <mergeCell ref="AK99:AT99"/>
    <mergeCell ref="AX99:BG99"/>
    <mergeCell ref="AX95:BG95"/>
    <mergeCell ref="AX96:BG96"/>
    <mergeCell ref="AX97:BG97"/>
    <mergeCell ref="AX98:BG98"/>
    <mergeCell ref="C84:D84"/>
    <mergeCell ref="E84:F84"/>
    <mergeCell ref="C85:D85"/>
    <mergeCell ref="E85:F85"/>
    <mergeCell ref="C81:X81"/>
    <mergeCell ref="Y61:AQ61"/>
    <mergeCell ref="AR61:BJ61"/>
    <mergeCell ref="B61:X61"/>
    <mergeCell ref="S104:AC104"/>
    <mergeCell ref="C76:X76"/>
    <mergeCell ref="C78:X78"/>
    <mergeCell ref="C80:X80"/>
    <mergeCell ref="C67:X67"/>
    <mergeCell ref="C69:X69"/>
    <mergeCell ref="C71:X71"/>
    <mergeCell ref="C73:X73"/>
    <mergeCell ref="C75:X75"/>
    <mergeCell ref="C77:X77"/>
    <mergeCell ref="C79:X79"/>
    <mergeCell ref="AD81:AQ81"/>
    <mergeCell ref="C62:X62"/>
    <mergeCell ref="C63:X63"/>
    <mergeCell ref="C64:X64"/>
    <mergeCell ref="C65:X65"/>
    <mergeCell ref="C66:X66"/>
    <mergeCell ref="C68:X68"/>
    <mergeCell ref="C70:X70"/>
    <mergeCell ref="C72:X72"/>
    <mergeCell ref="C74:X74"/>
    <mergeCell ref="AD77:AQ77"/>
    <mergeCell ref="Y78:AC78"/>
    <mergeCell ref="AD78:AQ78"/>
    <mergeCell ref="Y79:AC79"/>
    <mergeCell ref="AD79:AQ79"/>
    <mergeCell ref="Y80:AC80"/>
    <mergeCell ref="AD80:AQ80"/>
    <mergeCell ref="Y77:AC77"/>
    <mergeCell ref="Y74:AC74"/>
    <mergeCell ref="AD74:AQ74"/>
    <mergeCell ref="Y75:AC75"/>
    <mergeCell ref="AD75:AQ75"/>
    <mergeCell ref="Y76:AC76"/>
    <mergeCell ref="AD76:AQ76"/>
    <mergeCell ref="Y65:AC65"/>
    <mergeCell ref="AD65:AQ65"/>
    <mergeCell ref="Y66:AC66"/>
    <mergeCell ref="AD66:AQ66"/>
    <mergeCell ref="AR75:AV75"/>
    <mergeCell ref="AR76:AV76"/>
    <mergeCell ref="AR77:AV77"/>
    <mergeCell ref="AD70:AQ70"/>
    <mergeCell ref="Y71:AC71"/>
    <mergeCell ref="AD71:AQ71"/>
    <mergeCell ref="Y72:AC72"/>
    <mergeCell ref="AD72:AQ72"/>
    <mergeCell ref="Y73:AC73"/>
    <mergeCell ref="AD73:AQ73"/>
    <mergeCell ref="Y70:AC70"/>
    <mergeCell ref="Y67:AC67"/>
    <mergeCell ref="AD67:AQ67"/>
    <mergeCell ref="Y68:AC68"/>
    <mergeCell ref="AD68:AQ68"/>
    <mergeCell ref="Y69:AC69"/>
    <mergeCell ref="AD69:AQ69"/>
    <mergeCell ref="AR65:AV65"/>
    <mergeCell ref="AR78:AV78"/>
    <mergeCell ref="AR79:AV79"/>
    <mergeCell ref="AR80:AV80"/>
    <mergeCell ref="AR67:AV67"/>
    <mergeCell ref="AR68:AV68"/>
    <mergeCell ref="AR69:AV69"/>
    <mergeCell ref="AR70:AV70"/>
    <mergeCell ref="AR71:AV71"/>
    <mergeCell ref="AR72:AV72"/>
    <mergeCell ref="R115:BB115"/>
    <mergeCell ref="AW77:BJ77"/>
    <mergeCell ref="AW78:BJ78"/>
    <mergeCell ref="AW79:BJ79"/>
    <mergeCell ref="A54:BJ54"/>
    <mergeCell ref="A55:BJ55"/>
    <mergeCell ref="A56:BJ56"/>
    <mergeCell ref="E58:F58"/>
    <mergeCell ref="E59:F59"/>
    <mergeCell ref="C58:D58"/>
    <mergeCell ref="C59:D59"/>
    <mergeCell ref="D111:W111"/>
    <mergeCell ref="D110:W110"/>
    <mergeCell ref="AW80:BJ80"/>
    <mergeCell ref="AW81:BJ81"/>
    <mergeCell ref="AR81:AV81"/>
    <mergeCell ref="Y81:AC81"/>
    <mergeCell ref="D109:W109"/>
    <mergeCell ref="Y108:AL108"/>
    <mergeCell ref="Y109:AL109"/>
    <mergeCell ref="D106:W108"/>
    <mergeCell ref="AW65:BJ65"/>
    <mergeCell ref="AW66:BJ66"/>
    <mergeCell ref="AW67:BJ67"/>
    <mergeCell ref="D123:W123"/>
    <mergeCell ref="D122:W122"/>
    <mergeCell ref="AR66:AV66"/>
    <mergeCell ref="AW68:BJ68"/>
    <mergeCell ref="AW69:BJ69"/>
    <mergeCell ref="AW70:BJ70"/>
    <mergeCell ref="AW62:BJ62"/>
    <mergeCell ref="AW63:BJ63"/>
    <mergeCell ref="AW64:BJ64"/>
    <mergeCell ref="AR62:AV62"/>
    <mergeCell ref="Y120:AL120"/>
    <mergeCell ref="D121:W121"/>
    <mergeCell ref="Y121:AL121"/>
    <mergeCell ref="D118:W120"/>
    <mergeCell ref="AW71:BJ71"/>
    <mergeCell ref="AW72:BJ72"/>
    <mergeCell ref="AW73:BJ73"/>
    <mergeCell ref="AR73:AV73"/>
    <mergeCell ref="D115:E115"/>
    <mergeCell ref="D116:E116"/>
    <mergeCell ref="AW74:BJ74"/>
    <mergeCell ref="AW75:BJ75"/>
    <mergeCell ref="AW76:BJ76"/>
    <mergeCell ref="AR74:AV74"/>
    <mergeCell ref="AR63:AV63"/>
    <mergeCell ref="AR64:AV64"/>
    <mergeCell ref="Y62:AC62"/>
    <mergeCell ref="AD62:AQ62"/>
    <mergeCell ref="Y63:AC63"/>
    <mergeCell ref="AD63:AQ63"/>
    <mergeCell ref="B53:BJ53"/>
    <mergeCell ref="B43:BJ52"/>
    <mergeCell ref="BA37:BJ37"/>
    <mergeCell ref="BA38:BJ38"/>
    <mergeCell ref="BA39:BJ39"/>
    <mergeCell ref="BA40:BJ40"/>
    <mergeCell ref="AG39:AP39"/>
    <mergeCell ref="AG40:AP40"/>
    <mergeCell ref="AQ37:AZ37"/>
    <mergeCell ref="AQ38:AZ38"/>
    <mergeCell ref="AQ39:AZ39"/>
    <mergeCell ref="AQ40:AZ40"/>
    <mergeCell ref="AG37:AP37"/>
    <mergeCell ref="AG38:AP38"/>
    <mergeCell ref="Y64:AC64"/>
    <mergeCell ref="AD64:AQ64"/>
    <mergeCell ref="W37:AF37"/>
    <mergeCell ref="W38:AF38"/>
    <mergeCell ref="AG36:AP36"/>
    <mergeCell ref="W36:AF36"/>
    <mergeCell ref="BA35:BJ35"/>
    <mergeCell ref="AQ36:AZ36"/>
    <mergeCell ref="F32:G32"/>
    <mergeCell ref="F33:G33"/>
    <mergeCell ref="C32:D32"/>
    <mergeCell ref="C33:D33"/>
    <mergeCell ref="B19:BJ28"/>
    <mergeCell ref="B29:BJ29"/>
    <mergeCell ref="C31:P31"/>
    <mergeCell ref="A2:BJ2"/>
    <mergeCell ref="A3:BJ3"/>
    <mergeCell ref="A4:BJ4"/>
    <mergeCell ref="BA6:BJ6"/>
    <mergeCell ref="AV6:AZ6"/>
    <mergeCell ref="B6:M6"/>
    <mergeCell ref="N6:AU6"/>
    <mergeCell ref="AM15:BJ15"/>
    <mergeCell ref="U13:BG13"/>
    <mergeCell ref="AV10:BJ10"/>
    <mergeCell ref="AV11:BJ11"/>
    <mergeCell ref="Y126:AL126"/>
    <mergeCell ref="D127:W127"/>
    <mergeCell ref="Y127:AL127"/>
    <mergeCell ref="D128:W128"/>
    <mergeCell ref="D129:W129"/>
    <mergeCell ref="D125:W126"/>
    <mergeCell ref="AM16:BJ16"/>
    <mergeCell ref="AV8:BJ8"/>
    <mergeCell ref="B8:AU8"/>
    <mergeCell ref="F11:G11"/>
    <mergeCell ref="F12:G12"/>
    <mergeCell ref="C11:D11"/>
    <mergeCell ref="C12:D12"/>
    <mergeCell ref="B15:N16"/>
    <mergeCell ref="O15:AL15"/>
    <mergeCell ref="O16:AL16"/>
    <mergeCell ref="R18:BJ18"/>
    <mergeCell ref="B39:V39"/>
    <mergeCell ref="B40:V40"/>
    <mergeCell ref="W39:AF39"/>
    <mergeCell ref="W40:AF40"/>
    <mergeCell ref="BA36:BJ36"/>
    <mergeCell ref="G37:V37"/>
    <mergeCell ref="G38:V38"/>
  </mergeCells>
  <pageMargins left="0.5" right="0.25" top="0.75" bottom="0.75" header="0.3" footer="0.3"/>
  <pageSetup scale="97" orientation="portrait" r:id="rId1"/>
  <rowBreaks count="2" manualBreakCount="2">
    <brk id="53" max="16383" man="1"/>
    <brk id="101" max="6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 Housing Finance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Handley</dc:creator>
  <cp:lastModifiedBy>Donna Coleman</cp:lastModifiedBy>
  <cp:lastPrinted>2023-09-07T20:03:56Z</cp:lastPrinted>
  <dcterms:created xsi:type="dcterms:W3CDTF">2012-10-02T17:15:49Z</dcterms:created>
  <dcterms:modified xsi:type="dcterms:W3CDTF">2023-09-07T20:58:42Z</dcterms:modified>
</cp:coreProperties>
</file>