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490" activeTab="0"/>
  </bookViews>
  <sheets>
    <sheet name="Page 1" sheetId="1" r:id="rId1"/>
    <sheet name="Page 2" sheetId="2" r:id="rId2"/>
  </sheets>
  <definedNames>
    <definedName name="_xlnm.Print_Area" localSheetId="0">'Page 1'!$A$1:$AG$54</definedName>
    <definedName name="_xlnm.Print_Area" localSheetId="1">'Page 2'!$A$1:$AJ$51</definedName>
  </definedNames>
  <calcPr fullCalcOnLoad="1"/>
</workbook>
</file>

<file path=xl/sharedStrings.xml><?xml version="1.0" encoding="utf-8"?>
<sst xmlns="http://schemas.openxmlformats.org/spreadsheetml/2006/main" count="118" uniqueCount="99">
  <si>
    <t>NORTH CAROLINA HOUSING FINANCE AGENCY</t>
  </si>
  <si>
    <t>CERTIFICATION OF COMPLETION AND FINAL COST</t>
  </si>
  <si>
    <t xml:space="preserve">Recipient </t>
  </si>
  <si>
    <t>Organization:</t>
  </si>
  <si>
    <t>Number</t>
  </si>
  <si>
    <t>Funding Agreement</t>
  </si>
  <si>
    <t>Date of</t>
  </si>
  <si>
    <t>Report:</t>
  </si>
  <si>
    <t xml:space="preserve">Program </t>
  </si>
  <si>
    <t>Completion Date:</t>
  </si>
  <si>
    <t>Report</t>
  </si>
  <si>
    <t>Prepared by:</t>
  </si>
  <si>
    <t xml:space="preserve">Phone </t>
  </si>
  <si>
    <t>Number:</t>
  </si>
  <si>
    <t>A.</t>
  </si>
  <si>
    <t>ACCOUNT BALANCES</t>
  </si>
  <si>
    <t>Receipts:</t>
  </si>
  <si>
    <t>a.</t>
  </si>
  <si>
    <t>b.</t>
  </si>
  <si>
    <t>c.</t>
  </si>
  <si>
    <t>d.</t>
  </si>
  <si>
    <t>$</t>
  </si>
  <si>
    <t>Disbursements by Recipient:</t>
  </si>
  <si>
    <t>B.</t>
  </si>
  <si>
    <t>CUMULATIVE PRODUCTION</t>
  </si>
  <si>
    <t>Dwelling Units repaired/modified, by county:</t>
  </si>
  <si>
    <t>County</t>
  </si>
  <si>
    <t>Other funds</t>
  </si>
  <si>
    <t>leveraged</t>
  </si>
  <si>
    <t>Total funds used</t>
  </si>
  <si>
    <t>Date</t>
  </si>
  <si>
    <t>Received</t>
  </si>
  <si>
    <t>Payment</t>
  </si>
  <si>
    <t>Activity</t>
  </si>
  <si>
    <t>Report Rec'd</t>
  </si>
  <si>
    <t>CCFC</t>
  </si>
  <si>
    <t>signed</t>
  </si>
  <si>
    <t>Data</t>
  </si>
  <si>
    <t>entered</t>
  </si>
  <si>
    <t>checked</t>
  </si>
  <si>
    <t>Entered/</t>
  </si>
  <si>
    <t>checked by</t>
  </si>
  <si>
    <t>DU's</t>
  </si>
  <si>
    <t>response</t>
  </si>
  <si>
    <t>Monitor</t>
  </si>
  <si>
    <t>yes</t>
  </si>
  <si>
    <t>no</t>
  </si>
  <si>
    <t>1.</t>
  </si>
  <si>
    <t>2.</t>
  </si>
  <si>
    <t>3.</t>
  </si>
  <si>
    <t xml:space="preserve"> yes</t>
  </si>
  <si>
    <t>Recipient:</t>
  </si>
  <si>
    <t>C.</t>
  </si>
  <si>
    <t>CERTIFICATIONS:</t>
  </si>
  <si>
    <t xml:space="preserve">  (Please check the box beside each applicable statement)</t>
  </si>
  <si>
    <t>4.</t>
  </si>
  <si>
    <t>(Please check a. or b.)</t>
  </si>
  <si>
    <t>5.</t>
  </si>
  <si>
    <t>As chief operating officer of the Recipient</t>
  </si>
  <si>
    <t>I certify that the information contained</t>
  </si>
  <si>
    <t>in this report is complete and accurate.</t>
  </si>
  <si>
    <t>______________________________________________________________</t>
  </si>
  <si>
    <t>Authorized signature                                      Date</t>
  </si>
  <si>
    <t>Building Code.</t>
  </si>
  <si>
    <t>All Program-funded repairs were inspected, as required by Program guidelines and meet State</t>
  </si>
  <si>
    <t>funds were on hand;   or,</t>
  </si>
  <si>
    <t xml:space="preserve">Audit reports have been submitted to the Agency covering each fiscal year in which Program </t>
  </si>
  <si>
    <t>All required audit reports have been submitted to the Agency except the current fiscal year.</t>
  </si>
  <si>
    <t>Said current year report will be submitted as soon as it is made available to the Recipient.</t>
  </si>
  <si>
    <t xml:space="preserve">zero (0), and a check in the amount shown there is made out to the North Carolina Housing </t>
  </si>
  <si>
    <t>The figure entered at line A. 3 of this Certification of Completion and Final Cost is greater than</t>
  </si>
  <si>
    <t>Finance Agency and accompanies this document.</t>
  </si>
  <si>
    <t>monitoing report, have been resolved.</t>
  </si>
  <si>
    <t>NCHFA USE ONLY</t>
  </si>
  <si>
    <t>b.  Averages per dwelling unit…………..</t>
  </si>
  <si>
    <t>a.  Totals……………………….</t>
  </si>
  <si>
    <t>(Estimated date available:</t>
  </si>
  <si>
    <t>)</t>
  </si>
  <si>
    <t>Page 1 of 2</t>
  </si>
  <si>
    <t>Page 2 of 2</t>
  </si>
  <si>
    <t>Program support. . . . . . . . . . . . . . . . . . . . . . . . . . . . . . . . . . . . . . . . . . . . . . . . . . . . . . . . . . . .</t>
  </si>
  <si>
    <t>TOTAL disbursements (a+b+c). . . . . . . . . . . . . . . . . . . . . . . . . . . . . . . . . . . . . . . . . . . . . . . . . . . . . . . . . . . .</t>
  </si>
  <si>
    <t>Sum of interest earned on Program funds. . . . . . . . . . . . . . . . . . . . . . . . . . . . . . . . . . . . . . . . . . . . . . . . . . . . . . . . . . . .</t>
  </si>
  <si>
    <t>TOTAL Program receipts (b+c). . . . . . . . . . . . . . . . . . . . . . . . . . . . . . . . . . . . . . . . . . . . . . . . . . . . . . . . . . . .</t>
  </si>
  <si>
    <t>hard costs</t>
  </si>
  <si>
    <t>soft costs</t>
  </si>
  <si>
    <t>served</t>
  </si>
  <si>
    <t>complete</t>
  </si>
  <si>
    <t>of units</t>
  </si>
  <si>
    <t>disbursed</t>
  </si>
  <si>
    <t>All required project documents have been properly executed and retained in the client case files.</t>
  </si>
  <si>
    <t>ESSENTIAL SINGLE-FAMILY REHABILITATION LOAN POOL – DISASTER RECOVERY</t>
  </si>
  <si>
    <t>Amount of total ESFRLP-DR Program funding allocation. . . . . . . . . . . . . . . . . . . . . . . . . . . . . . . . . . . . . . . . . . . . . . . . . . . . . . . . . . . .</t>
  </si>
  <si>
    <t>Total ESFRLP-DR funds received as disbursements from NCHFA. . . . . . . . . . . . . . . . . . . . . . . . . . . . . . . . . . . . . . . . . . . . . . . . . . . . . . . . . . . .</t>
  </si>
  <si>
    <t>Repairs/modifications (hard costs for all ESFRLP-DR-eligible repairs). . . . . . . . . . . . . . . . . . . . . . . . . .</t>
  </si>
  <si>
    <t>Balance of ESFRLP-DR funds in account to be returned to NCHFA (1.d - 2.d)…………………</t>
  </si>
  <si>
    <t>ESFRLP-DR</t>
  </si>
  <si>
    <t>ESFRLP-DR + Other</t>
  </si>
  <si>
    <t>All concerns stemming from monitoring of the Recipient's ESFRLP-DR, and as stated in the Agency's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</si>
</sst>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"/>
    <numFmt numFmtId="166" formatCode="[&lt;=9999999]###\-####;\(###\)\ ###\-####"/>
    <numFmt numFmtId="167" formatCode="[$-409]dddd\,\ mmmm\ dd\,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10"/>
      <name val="Arial"/>
      <family val="2"/>
    </font>
    <font>
      <sz val="6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Border="1" applyAlignment="1" quotePrefix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0" xfId="0" applyFont="1" applyAlignment="1" quotePrefix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2" fillId="34" borderId="19" xfId="0" applyFont="1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166" fontId="2" fillId="34" borderId="11" xfId="0" applyNumberFormat="1" applyFont="1" applyFill="1" applyBorder="1" applyAlignment="1" applyProtection="1">
      <alignment horizontal="center" vertical="center"/>
      <protection locked="0"/>
    </xf>
    <xf numFmtId="166" fontId="2" fillId="34" borderId="12" xfId="0" applyNumberFormat="1" applyFont="1" applyFill="1" applyBorder="1" applyAlignment="1" applyProtection="1">
      <alignment horizontal="center" vertical="center"/>
      <protection locked="0"/>
    </xf>
    <xf numFmtId="166" fontId="2" fillId="34" borderId="14" xfId="0" applyNumberFormat="1" applyFont="1" applyFill="1" applyBorder="1" applyAlignment="1" applyProtection="1">
      <alignment horizontal="center" vertical="center"/>
      <protection locked="0"/>
    </xf>
    <xf numFmtId="166" fontId="2" fillId="34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2" fillId="35" borderId="19" xfId="0" applyFont="1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165" fontId="2" fillId="34" borderId="19" xfId="0" applyNumberFormat="1" applyFont="1" applyFill="1" applyBorder="1" applyAlignment="1" applyProtection="1">
      <alignment/>
      <protection locked="0"/>
    </xf>
    <xf numFmtId="165" fontId="0" fillId="34" borderId="20" xfId="0" applyNumberFormat="1" applyFill="1" applyBorder="1" applyAlignment="1" applyProtection="1">
      <alignment/>
      <protection locked="0"/>
    </xf>
    <xf numFmtId="165" fontId="0" fillId="34" borderId="21" xfId="0" applyNumberFormat="1" applyFill="1" applyBorder="1" applyAlignment="1" applyProtection="1">
      <alignment/>
      <protection locked="0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2" fillId="34" borderId="20" xfId="0" applyNumberFormat="1" applyFont="1" applyFill="1" applyBorder="1" applyAlignment="1" applyProtection="1">
      <alignment/>
      <protection locked="0"/>
    </xf>
    <xf numFmtId="165" fontId="2" fillId="34" borderId="21" xfId="0" applyNumberFormat="1" applyFont="1" applyFill="1" applyBorder="1" applyAlignment="1" applyProtection="1">
      <alignment/>
      <protection locked="0"/>
    </xf>
    <xf numFmtId="165" fontId="2" fillId="35" borderId="19" xfId="0" applyNumberFormat="1" applyFont="1" applyFill="1" applyBorder="1" applyAlignment="1" applyProtection="1">
      <alignment/>
      <protection/>
    </xf>
    <xf numFmtId="165" fontId="2" fillId="35" borderId="20" xfId="0" applyNumberFormat="1" applyFont="1" applyFill="1" applyBorder="1" applyAlignment="1" applyProtection="1">
      <alignment/>
      <protection/>
    </xf>
    <xf numFmtId="165" fontId="2" fillId="35" borderId="21" xfId="0" applyNumberFormat="1" applyFont="1" applyFill="1" applyBorder="1" applyAlignment="1" applyProtection="1">
      <alignment/>
      <protection/>
    </xf>
    <xf numFmtId="165" fontId="0" fillId="35" borderId="20" xfId="0" applyNumberFormat="1" applyFill="1" applyBorder="1" applyAlignment="1" applyProtection="1">
      <alignment/>
      <protection/>
    </xf>
    <xf numFmtId="165" fontId="0" fillId="35" borderId="21" xfId="0" applyNumberForma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164" fontId="2" fillId="34" borderId="0" xfId="0" applyNumberFormat="1" applyFont="1" applyFill="1" applyBorder="1" applyAlignment="1" applyProtection="1">
      <alignment horizontal="center" vertical="center"/>
      <protection locked="0"/>
    </xf>
    <xf numFmtId="164" fontId="0" fillId="34" borderId="0" xfId="0" applyNumberFormat="1" applyFill="1" applyBorder="1" applyAlignment="1" applyProtection="1">
      <alignment horizontal="center" vertical="center"/>
      <protection locked="0"/>
    </xf>
    <xf numFmtId="164" fontId="0" fillId="34" borderId="18" xfId="0" applyNumberFormat="1" applyFill="1" applyBorder="1" applyAlignment="1" applyProtection="1">
      <alignment horizontal="center" vertical="center"/>
      <protection locked="0"/>
    </xf>
    <xf numFmtId="164" fontId="0" fillId="34" borderId="14" xfId="0" applyNumberFormat="1" applyFill="1" applyBorder="1" applyAlignment="1" applyProtection="1">
      <alignment horizontal="center" vertical="center"/>
      <protection locked="0"/>
    </xf>
    <xf numFmtId="164" fontId="0" fillId="34" borderId="15" xfId="0" applyNumberForma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164" fontId="2" fillId="34" borderId="11" xfId="0" applyNumberFormat="1" applyFont="1" applyFill="1" applyBorder="1" applyAlignment="1" applyProtection="1">
      <alignment horizontal="center" vertical="center"/>
      <protection locked="0"/>
    </xf>
    <xf numFmtId="164" fontId="0" fillId="34" borderId="11" xfId="0" applyNumberFormat="1" applyFill="1" applyBorder="1" applyAlignment="1" applyProtection="1">
      <alignment horizontal="center" vertical="center"/>
      <protection locked="0"/>
    </xf>
    <xf numFmtId="164" fontId="0" fillId="34" borderId="12" xfId="0" applyNumberFormat="1" applyFill="1" applyBorder="1" applyAlignment="1" applyProtection="1">
      <alignment horizontal="center" vertical="center"/>
      <protection locked="0"/>
    </xf>
    <xf numFmtId="165" fontId="2" fillId="34" borderId="19" xfId="0" applyNumberFormat="1" applyFont="1" applyFill="1" applyBorder="1" applyAlignment="1" applyProtection="1">
      <alignment horizontal="right"/>
      <protection locked="0"/>
    </xf>
    <xf numFmtId="165" fontId="0" fillId="34" borderId="20" xfId="0" applyNumberFormat="1" applyFill="1" applyBorder="1" applyAlignment="1" applyProtection="1">
      <alignment horizontal="right"/>
      <protection locked="0"/>
    </xf>
    <xf numFmtId="165" fontId="0" fillId="34" borderId="21" xfId="0" applyNumberForma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4" xfId="0" applyFont="1" applyBorder="1" applyAlignment="1">
      <alignment horizontal="center"/>
    </xf>
    <xf numFmtId="165" fontId="2" fillId="35" borderId="19" xfId="0" applyNumberFormat="1" applyFont="1" applyFill="1" applyBorder="1" applyAlignment="1" applyProtection="1">
      <alignment horizontal="right"/>
      <protection/>
    </xf>
    <xf numFmtId="165" fontId="0" fillId="35" borderId="20" xfId="0" applyNumberFormat="1" applyFill="1" applyBorder="1" applyAlignment="1" applyProtection="1">
      <alignment horizontal="right"/>
      <protection/>
    </xf>
    <xf numFmtId="165" fontId="0" fillId="35" borderId="21" xfId="0" applyNumberFormat="1" applyFill="1" applyBorder="1" applyAlignment="1" applyProtection="1">
      <alignment horizontal="right"/>
      <protection/>
    </xf>
    <xf numFmtId="165" fontId="2" fillId="34" borderId="20" xfId="0" applyNumberFormat="1" applyFont="1" applyFill="1" applyBorder="1" applyAlignment="1" applyProtection="1">
      <alignment horizontal="right"/>
      <protection locked="0"/>
    </xf>
    <xf numFmtId="165" fontId="2" fillId="34" borderId="21" xfId="0" applyNumberFormat="1" applyFont="1" applyFill="1" applyBorder="1" applyAlignment="1" applyProtection="1">
      <alignment horizontal="right"/>
      <protection locked="0"/>
    </xf>
    <xf numFmtId="0" fontId="2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ill="1" applyBorder="1" applyAlignment="1" applyProtection="1">
      <alignment horizontal="center" vertical="center"/>
      <protection/>
    </xf>
    <xf numFmtId="0" fontId="0" fillId="36" borderId="12" xfId="0" applyFill="1" applyBorder="1" applyAlignment="1" applyProtection="1">
      <alignment horizontal="center" vertical="center"/>
      <protection/>
    </xf>
    <xf numFmtId="0" fontId="0" fillId="36" borderId="14" xfId="0" applyFill="1" applyBorder="1" applyAlignment="1" applyProtection="1">
      <alignment horizontal="center" vertical="center"/>
      <protection/>
    </xf>
    <xf numFmtId="0" fontId="0" fillId="36" borderId="15" xfId="0" applyFill="1" applyBorder="1" applyAlignment="1" applyProtection="1">
      <alignment horizontal="center" vertical="center"/>
      <protection/>
    </xf>
    <xf numFmtId="164" fontId="2" fillId="34" borderId="14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3"/>
  <sheetViews>
    <sheetView showGridLines="0" showRowColHeaders="0" tabSelected="1" showOutlineSymbols="0" zoomScalePageLayoutView="0" workbookViewId="0" topLeftCell="A1">
      <selection activeCell="A4" sqref="A4:AG4"/>
    </sheetView>
  </sheetViews>
  <sheetFormatPr defaultColWidth="9.140625" defaultRowHeight="12.75"/>
  <cols>
    <col min="1" max="33" width="2.7109375" style="1" customWidth="1"/>
    <col min="34" max="16384" width="9.140625" style="1" customWidth="1"/>
  </cols>
  <sheetData>
    <row r="1" spans="1:33" ht="1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3" ht="15">
      <c r="A2" s="55" t="s">
        <v>91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3" ht="13.5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</row>
    <row r="4" spans="1:33" ht="12.7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</row>
    <row r="5" spans="1:33" ht="12.7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</row>
    <row r="6" spans="1:33" ht="12.75">
      <c r="A6" s="14" t="s">
        <v>2</v>
      </c>
      <c r="B6" s="6"/>
      <c r="C6" s="6"/>
      <c r="D6" s="6"/>
      <c r="E6" s="6"/>
      <c r="F6" s="78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80"/>
      <c r="U6" s="14" t="s">
        <v>6</v>
      </c>
      <c r="V6" s="6"/>
      <c r="W6" s="6"/>
      <c r="X6" s="83"/>
      <c r="Y6" s="84"/>
      <c r="Z6" s="84"/>
      <c r="AA6" s="84"/>
      <c r="AB6" s="84"/>
      <c r="AC6" s="84"/>
      <c r="AD6" s="84"/>
      <c r="AE6" s="84"/>
      <c r="AF6" s="84"/>
      <c r="AG6" s="85"/>
    </row>
    <row r="7" spans="1:33" ht="12.75">
      <c r="A7" s="7" t="s">
        <v>3</v>
      </c>
      <c r="B7" s="8"/>
      <c r="C7" s="8"/>
      <c r="D7" s="8"/>
      <c r="E7" s="8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2"/>
      <c r="U7" s="7" t="s">
        <v>7</v>
      </c>
      <c r="V7" s="8"/>
      <c r="W7" s="8"/>
      <c r="X7" s="86"/>
      <c r="Y7" s="86"/>
      <c r="Z7" s="86"/>
      <c r="AA7" s="86"/>
      <c r="AB7" s="86"/>
      <c r="AC7" s="86"/>
      <c r="AD7" s="86"/>
      <c r="AE7" s="86"/>
      <c r="AF7" s="86"/>
      <c r="AG7" s="87"/>
    </row>
    <row r="8" spans="1:33" ht="12.75">
      <c r="A8" s="3" t="s">
        <v>5</v>
      </c>
      <c r="B8" s="4"/>
      <c r="C8" s="4"/>
      <c r="D8" s="4"/>
      <c r="E8" s="4"/>
      <c r="F8" s="4"/>
      <c r="G8" s="4"/>
      <c r="H8" s="88"/>
      <c r="I8" s="89"/>
      <c r="J8" s="89"/>
      <c r="K8" s="89"/>
      <c r="L8" s="89"/>
      <c r="M8" s="89"/>
      <c r="N8" s="89"/>
      <c r="O8" s="89"/>
      <c r="P8" s="90"/>
      <c r="Q8" s="3" t="s">
        <v>8</v>
      </c>
      <c r="R8" s="4"/>
      <c r="S8" s="4"/>
      <c r="T8" s="4"/>
      <c r="U8" s="4"/>
      <c r="V8" s="4"/>
      <c r="W8" s="91"/>
      <c r="X8" s="92"/>
      <c r="Y8" s="92"/>
      <c r="Z8" s="92"/>
      <c r="AA8" s="92"/>
      <c r="AB8" s="92"/>
      <c r="AC8" s="92"/>
      <c r="AD8" s="92"/>
      <c r="AE8" s="92"/>
      <c r="AF8" s="92"/>
      <c r="AG8" s="93"/>
    </row>
    <row r="9" spans="1:33" ht="12.75">
      <c r="A9" s="7" t="s">
        <v>4</v>
      </c>
      <c r="B9" s="8"/>
      <c r="C9" s="8"/>
      <c r="D9" s="8"/>
      <c r="E9" s="8"/>
      <c r="F9" s="8"/>
      <c r="G9" s="8"/>
      <c r="H9" s="81"/>
      <c r="I9" s="81"/>
      <c r="J9" s="81"/>
      <c r="K9" s="81"/>
      <c r="L9" s="81"/>
      <c r="M9" s="81"/>
      <c r="N9" s="81"/>
      <c r="O9" s="81"/>
      <c r="P9" s="82"/>
      <c r="Q9" s="7" t="s">
        <v>9</v>
      </c>
      <c r="R9" s="8"/>
      <c r="S9" s="8"/>
      <c r="T9" s="8"/>
      <c r="U9" s="8"/>
      <c r="V9" s="8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7"/>
    </row>
    <row r="10" spans="1:33" ht="12.75">
      <c r="A10" s="3" t="s">
        <v>10</v>
      </c>
      <c r="B10" s="4"/>
      <c r="C10" s="4"/>
      <c r="D10" s="4"/>
      <c r="E10" s="88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90"/>
      <c r="U10" s="3" t="s">
        <v>12</v>
      </c>
      <c r="V10" s="4"/>
      <c r="W10" s="4"/>
      <c r="X10" s="57"/>
      <c r="Y10" s="57"/>
      <c r="Z10" s="57"/>
      <c r="AA10" s="57"/>
      <c r="AB10" s="57"/>
      <c r="AC10" s="57"/>
      <c r="AD10" s="57"/>
      <c r="AE10" s="57"/>
      <c r="AF10" s="57"/>
      <c r="AG10" s="58"/>
    </row>
    <row r="11" spans="1:33" ht="12.75">
      <c r="A11" s="7" t="s">
        <v>11</v>
      </c>
      <c r="B11" s="8"/>
      <c r="C11" s="8"/>
      <c r="D11" s="8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2"/>
      <c r="U11" s="7" t="s">
        <v>13</v>
      </c>
      <c r="V11" s="8"/>
      <c r="W11" s="8"/>
      <c r="X11" s="59"/>
      <c r="Y11" s="59"/>
      <c r="Z11" s="59"/>
      <c r="AA11" s="59"/>
      <c r="AB11" s="59"/>
      <c r="AC11" s="59"/>
      <c r="AD11" s="59"/>
      <c r="AE11" s="59"/>
      <c r="AF11" s="59"/>
      <c r="AG11" s="60"/>
    </row>
    <row r="13" spans="1:3" ht="12.75">
      <c r="A13" s="10" t="s">
        <v>14</v>
      </c>
      <c r="C13" s="10" t="s">
        <v>15</v>
      </c>
    </row>
    <row r="15" spans="3:7" ht="13.5" customHeight="1">
      <c r="C15" s="20" t="s">
        <v>47</v>
      </c>
      <c r="E15" s="10" t="s">
        <v>16</v>
      </c>
      <c r="F15" s="10"/>
      <c r="G15" s="10"/>
    </row>
    <row r="16" spans="5:33" ht="13.5" customHeight="1">
      <c r="E16" s="1" t="s">
        <v>17</v>
      </c>
      <c r="F16" s="1" t="s">
        <v>92</v>
      </c>
      <c r="AC16" s="94"/>
      <c r="AD16" s="95"/>
      <c r="AE16" s="95"/>
      <c r="AF16" s="95"/>
      <c r="AG16" s="96"/>
    </row>
    <row r="17" spans="5:33" ht="13.5" customHeight="1">
      <c r="E17" s="1" t="s">
        <v>18</v>
      </c>
      <c r="F17" s="1" t="s">
        <v>93</v>
      </c>
      <c r="AC17" s="94"/>
      <c r="AD17" s="95"/>
      <c r="AE17" s="95"/>
      <c r="AF17" s="95"/>
      <c r="AG17" s="96"/>
    </row>
    <row r="18" spans="5:33" ht="13.5" customHeight="1">
      <c r="E18" s="1" t="s">
        <v>19</v>
      </c>
      <c r="F18" s="1" t="s">
        <v>82</v>
      </c>
      <c r="AC18" s="94"/>
      <c r="AD18" s="95"/>
      <c r="AE18" s="95"/>
      <c r="AF18" s="95"/>
      <c r="AG18" s="96"/>
    </row>
    <row r="19" spans="5:33" ht="13.5" customHeight="1">
      <c r="E19" s="1" t="s">
        <v>20</v>
      </c>
      <c r="F19" s="1" t="s">
        <v>83</v>
      </c>
      <c r="AC19" s="100" t="str">
        <f>IF(AC17&gt;0,SUM(AC17+AC18)," ")</f>
        <v> </v>
      </c>
      <c r="AD19" s="101"/>
      <c r="AE19" s="101"/>
      <c r="AF19" s="101"/>
      <c r="AG19" s="102"/>
    </row>
    <row r="20" ht="13.5" customHeight="1"/>
    <row r="21" spans="3:5" ht="13.5" customHeight="1">
      <c r="C21" s="20" t="s">
        <v>48</v>
      </c>
      <c r="E21" s="10" t="s">
        <v>22</v>
      </c>
    </row>
    <row r="22" spans="5:33" ht="13.5" customHeight="1">
      <c r="E22" s="1" t="s">
        <v>18</v>
      </c>
      <c r="F22" s="1" t="s">
        <v>94</v>
      </c>
      <c r="AC22" s="94"/>
      <c r="AD22" s="103"/>
      <c r="AE22" s="103"/>
      <c r="AF22" s="103"/>
      <c r="AG22" s="104"/>
    </row>
    <row r="23" spans="5:33" ht="13.5" customHeight="1">
      <c r="E23" s="1" t="s">
        <v>19</v>
      </c>
      <c r="F23" s="1" t="s">
        <v>80</v>
      </c>
      <c r="AC23" s="94"/>
      <c r="AD23" s="95"/>
      <c r="AE23" s="95"/>
      <c r="AF23" s="95"/>
      <c r="AG23" s="96"/>
    </row>
    <row r="24" spans="5:33" ht="13.5" customHeight="1">
      <c r="E24" s="1" t="s">
        <v>20</v>
      </c>
      <c r="F24" s="1" t="s">
        <v>81</v>
      </c>
      <c r="AC24" s="100" t="str">
        <f>IF(AC22&gt;0,SUM(AC22+AC23)," ")</f>
        <v> </v>
      </c>
      <c r="AD24" s="101"/>
      <c r="AE24" s="101"/>
      <c r="AF24" s="101"/>
      <c r="AG24" s="102"/>
    </row>
    <row r="25" ht="13.5" customHeight="1"/>
    <row r="26" spans="3:33" ht="13.5" customHeight="1">
      <c r="C26" s="20" t="s">
        <v>49</v>
      </c>
      <c r="E26" s="10" t="s">
        <v>95</v>
      </c>
      <c r="AC26" s="100" t="str">
        <f>IF(AC17&gt;0,SUM(AC19-AC24)," ")</f>
        <v> </v>
      </c>
      <c r="AD26" s="101"/>
      <c r="AE26" s="101"/>
      <c r="AF26" s="101"/>
      <c r="AG26" s="102"/>
    </row>
    <row r="27" ht="13.5" customHeight="1"/>
    <row r="28" spans="1:3" ht="13.5" customHeight="1">
      <c r="A28" s="10" t="s">
        <v>23</v>
      </c>
      <c r="C28" s="10" t="s">
        <v>24</v>
      </c>
    </row>
    <row r="29" ht="13.5" customHeight="1"/>
    <row r="30" spans="3:5" ht="13.5" customHeight="1">
      <c r="C30" s="20" t="s">
        <v>47</v>
      </c>
      <c r="E30" s="10" t="s">
        <v>25</v>
      </c>
    </row>
    <row r="31" ht="13.5" customHeight="1"/>
    <row r="32" spans="1:33" ht="13.5" customHeight="1">
      <c r="A32" s="37"/>
      <c r="B32" s="38"/>
      <c r="C32" s="38"/>
      <c r="D32" s="38"/>
      <c r="E32" s="38"/>
      <c r="F32" s="38"/>
      <c r="G32" s="38"/>
      <c r="H32" s="38"/>
      <c r="I32" s="39"/>
      <c r="J32" s="37" t="s">
        <v>4</v>
      </c>
      <c r="K32" s="38"/>
      <c r="L32" s="39"/>
      <c r="M32" s="37" t="s">
        <v>96</v>
      </c>
      <c r="N32" s="38"/>
      <c r="O32" s="38"/>
      <c r="P32" s="38"/>
      <c r="Q32" s="39"/>
      <c r="R32" s="37" t="s">
        <v>96</v>
      </c>
      <c r="S32" s="38"/>
      <c r="T32" s="38"/>
      <c r="U32" s="38"/>
      <c r="V32" s="39"/>
      <c r="W32" s="37"/>
      <c r="X32" s="38"/>
      <c r="Y32" s="38"/>
      <c r="Z32" s="39"/>
      <c r="AA32" s="21"/>
      <c r="AB32" s="37"/>
      <c r="AC32" s="38"/>
      <c r="AD32" s="38"/>
      <c r="AE32" s="38"/>
      <c r="AF32" s="38"/>
      <c r="AG32" s="39"/>
    </row>
    <row r="33" spans="1:33" ht="13.5" customHeight="1">
      <c r="A33" s="45" t="s">
        <v>26</v>
      </c>
      <c r="B33" s="46"/>
      <c r="C33" s="46"/>
      <c r="D33" s="46"/>
      <c r="E33" s="46"/>
      <c r="F33" s="46"/>
      <c r="G33" s="46"/>
      <c r="H33" s="46"/>
      <c r="I33" s="47"/>
      <c r="J33" s="45" t="s">
        <v>88</v>
      </c>
      <c r="K33" s="46"/>
      <c r="L33" s="47"/>
      <c r="M33" s="26"/>
      <c r="N33" s="27"/>
      <c r="O33" s="27" t="s">
        <v>84</v>
      </c>
      <c r="P33" s="27"/>
      <c r="Q33" s="28"/>
      <c r="R33" s="45" t="s">
        <v>85</v>
      </c>
      <c r="S33" s="46"/>
      <c r="T33" s="46"/>
      <c r="U33" s="46"/>
      <c r="V33" s="47"/>
      <c r="W33" s="45" t="s">
        <v>27</v>
      </c>
      <c r="X33" s="46"/>
      <c r="Y33" s="46"/>
      <c r="Z33" s="47"/>
      <c r="AA33" s="22"/>
      <c r="AB33" s="45" t="s">
        <v>29</v>
      </c>
      <c r="AC33" s="46"/>
      <c r="AD33" s="46"/>
      <c r="AE33" s="46"/>
      <c r="AF33" s="46"/>
      <c r="AG33" s="47"/>
    </row>
    <row r="34" spans="1:33" ht="13.5" customHeight="1">
      <c r="A34" s="34" t="s">
        <v>86</v>
      </c>
      <c r="B34" s="35"/>
      <c r="C34" s="35"/>
      <c r="D34" s="35"/>
      <c r="E34" s="35"/>
      <c r="F34" s="35"/>
      <c r="G34" s="35"/>
      <c r="H34" s="35"/>
      <c r="I34" s="36"/>
      <c r="J34" s="34" t="s">
        <v>87</v>
      </c>
      <c r="K34" s="35"/>
      <c r="L34" s="36"/>
      <c r="M34" s="45" t="s">
        <v>89</v>
      </c>
      <c r="N34" s="46"/>
      <c r="O34" s="46"/>
      <c r="P34" s="46"/>
      <c r="Q34" s="47"/>
      <c r="R34" s="45" t="s">
        <v>89</v>
      </c>
      <c r="S34" s="46"/>
      <c r="T34" s="46"/>
      <c r="U34" s="46"/>
      <c r="V34" s="47"/>
      <c r="W34" s="34" t="s">
        <v>28</v>
      </c>
      <c r="X34" s="35"/>
      <c r="Y34" s="35"/>
      <c r="Z34" s="36"/>
      <c r="AA34" s="22"/>
      <c r="AB34" s="34" t="s">
        <v>97</v>
      </c>
      <c r="AC34" s="35"/>
      <c r="AD34" s="35"/>
      <c r="AE34" s="35"/>
      <c r="AF34" s="35"/>
      <c r="AG34" s="36"/>
    </row>
    <row r="35" spans="1:33" ht="13.5" customHeight="1">
      <c r="A35" s="11">
        <v>1</v>
      </c>
      <c r="B35" s="51"/>
      <c r="C35" s="52"/>
      <c r="D35" s="52"/>
      <c r="E35" s="52"/>
      <c r="F35" s="52"/>
      <c r="G35" s="52"/>
      <c r="H35" s="52"/>
      <c r="I35" s="53"/>
      <c r="J35" s="51"/>
      <c r="K35" s="52"/>
      <c r="L35" s="53"/>
      <c r="M35" s="65"/>
      <c r="N35" s="66"/>
      <c r="O35" s="66"/>
      <c r="P35" s="66"/>
      <c r="Q35" s="67"/>
      <c r="R35" s="65"/>
      <c r="S35" s="66"/>
      <c r="T35" s="66"/>
      <c r="U35" s="66"/>
      <c r="V35" s="67"/>
      <c r="W35" s="65"/>
      <c r="X35" s="71"/>
      <c r="Y35" s="71"/>
      <c r="Z35" s="72"/>
      <c r="AA35" s="23"/>
      <c r="AB35" s="73" t="str">
        <f>IF(AC17&gt;0,SUM(M35+R35+W35)," ")</f>
        <v> </v>
      </c>
      <c r="AC35" s="63"/>
      <c r="AD35" s="63"/>
      <c r="AE35" s="63"/>
      <c r="AF35" s="63"/>
      <c r="AG35" s="64"/>
    </row>
    <row r="36" spans="1:33" ht="13.5" customHeight="1">
      <c r="A36" s="11">
        <v>2</v>
      </c>
      <c r="B36" s="51"/>
      <c r="C36" s="52"/>
      <c r="D36" s="52"/>
      <c r="E36" s="52"/>
      <c r="F36" s="52"/>
      <c r="G36" s="52"/>
      <c r="H36" s="52"/>
      <c r="I36" s="53"/>
      <c r="J36" s="51"/>
      <c r="K36" s="52"/>
      <c r="L36" s="53"/>
      <c r="M36" s="65"/>
      <c r="N36" s="66"/>
      <c r="O36" s="66"/>
      <c r="P36" s="66"/>
      <c r="Q36" s="67"/>
      <c r="R36" s="65"/>
      <c r="S36" s="66"/>
      <c r="T36" s="66"/>
      <c r="U36" s="66"/>
      <c r="V36" s="67"/>
      <c r="W36" s="65"/>
      <c r="X36" s="71"/>
      <c r="Y36" s="71"/>
      <c r="Z36" s="72"/>
      <c r="AA36" s="23"/>
      <c r="AB36" s="73" t="str">
        <f>IF(AC17&gt;0,SUM(M36+R36+W36)," ")</f>
        <v> </v>
      </c>
      <c r="AC36" s="63"/>
      <c r="AD36" s="63"/>
      <c r="AE36" s="63"/>
      <c r="AF36" s="63"/>
      <c r="AG36" s="64"/>
    </row>
    <row r="37" spans="1:33" ht="13.5" customHeight="1">
      <c r="A37" s="11">
        <v>3</v>
      </c>
      <c r="B37" s="51"/>
      <c r="C37" s="52"/>
      <c r="D37" s="52"/>
      <c r="E37" s="52"/>
      <c r="F37" s="52"/>
      <c r="G37" s="52"/>
      <c r="H37" s="52"/>
      <c r="I37" s="53"/>
      <c r="J37" s="51"/>
      <c r="K37" s="52"/>
      <c r="L37" s="53"/>
      <c r="M37" s="65"/>
      <c r="N37" s="66"/>
      <c r="O37" s="66"/>
      <c r="P37" s="66"/>
      <c r="Q37" s="67"/>
      <c r="R37" s="65"/>
      <c r="S37" s="66"/>
      <c r="T37" s="66"/>
      <c r="U37" s="66"/>
      <c r="V37" s="67"/>
      <c r="W37" s="65"/>
      <c r="X37" s="71"/>
      <c r="Y37" s="71"/>
      <c r="Z37" s="72"/>
      <c r="AA37" s="23"/>
      <c r="AB37" s="73" t="str">
        <f>IF(AC17&gt;0,SUM(M37+R37+W37)," ")</f>
        <v> </v>
      </c>
      <c r="AC37" s="63"/>
      <c r="AD37" s="63"/>
      <c r="AE37" s="63"/>
      <c r="AF37" s="63"/>
      <c r="AG37" s="64"/>
    </row>
    <row r="38" spans="1:33" ht="13.5" customHeight="1">
      <c r="A38" s="11">
        <v>4</v>
      </c>
      <c r="B38" s="51"/>
      <c r="C38" s="52"/>
      <c r="D38" s="52"/>
      <c r="E38" s="52"/>
      <c r="F38" s="52"/>
      <c r="G38" s="52"/>
      <c r="H38" s="52"/>
      <c r="I38" s="53"/>
      <c r="J38" s="51"/>
      <c r="K38" s="52"/>
      <c r="L38" s="53"/>
      <c r="M38" s="65"/>
      <c r="N38" s="66"/>
      <c r="O38" s="66"/>
      <c r="P38" s="66"/>
      <c r="Q38" s="67"/>
      <c r="R38" s="65"/>
      <c r="S38" s="66"/>
      <c r="T38" s="66"/>
      <c r="U38" s="66"/>
      <c r="V38" s="67"/>
      <c r="W38" s="65"/>
      <c r="X38" s="71"/>
      <c r="Y38" s="71"/>
      <c r="Z38" s="72"/>
      <c r="AA38" s="23"/>
      <c r="AB38" s="73" t="str">
        <f>IF(AC17&gt;0,SUM(M38+R38+W38)," ")</f>
        <v> </v>
      </c>
      <c r="AC38" s="63"/>
      <c r="AD38" s="63"/>
      <c r="AE38" s="63"/>
      <c r="AF38" s="63"/>
      <c r="AG38" s="64"/>
    </row>
    <row r="39" spans="1:33" ht="13.5" customHeight="1">
      <c r="A39" s="11">
        <v>5</v>
      </c>
      <c r="B39" s="51"/>
      <c r="C39" s="52"/>
      <c r="D39" s="52"/>
      <c r="E39" s="52"/>
      <c r="F39" s="52"/>
      <c r="G39" s="52"/>
      <c r="H39" s="52"/>
      <c r="I39" s="53"/>
      <c r="J39" s="51"/>
      <c r="K39" s="52"/>
      <c r="L39" s="53"/>
      <c r="M39" s="65"/>
      <c r="N39" s="66"/>
      <c r="O39" s="66"/>
      <c r="P39" s="66"/>
      <c r="Q39" s="67"/>
      <c r="R39" s="65"/>
      <c r="S39" s="66"/>
      <c r="T39" s="66"/>
      <c r="U39" s="66"/>
      <c r="V39" s="67"/>
      <c r="W39" s="65"/>
      <c r="X39" s="71"/>
      <c r="Y39" s="71"/>
      <c r="Z39" s="72"/>
      <c r="AA39" s="23"/>
      <c r="AB39" s="73" t="str">
        <f>IF(AC17&gt;0,SUM(M39+R39+W39)," ")</f>
        <v> </v>
      </c>
      <c r="AC39" s="63"/>
      <c r="AD39" s="63"/>
      <c r="AE39" s="63"/>
      <c r="AF39" s="63"/>
      <c r="AG39" s="64"/>
    </row>
    <row r="40" spans="1:33" ht="13.5" customHeight="1">
      <c r="A40" s="11">
        <v>6</v>
      </c>
      <c r="B40" s="51"/>
      <c r="C40" s="52"/>
      <c r="D40" s="52"/>
      <c r="E40" s="52"/>
      <c r="F40" s="52"/>
      <c r="G40" s="52"/>
      <c r="H40" s="52"/>
      <c r="I40" s="53"/>
      <c r="J40" s="51"/>
      <c r="K40" s="52"/>
      <c r="L40" s="53"/>
      <c r="M40" s="65"/>
      <c r="N40" s="66"/>
      <c r="O40" s="66"/>
      <c r="P40" s="66"/>
      <c r="Q40" s="67"/>
      <c r="R40" s="65"/>
      <c r="S40" s="66"/>
      <c r="T40" s="66"/>
      <c r="U40" s="66"/>
      <c r="V40" s="67"/>
      <c r="W40" s="65"/>
      <c r="X40" s="71"/>
      <c r="Y40" s="71"/>
      <c r="Z40" s="72"/>
      <c r="AA40" s="23"/>
      <c r="AB40" s="73" t="str">
        <f>IF(AC17&gt;0,SUM(M40+R40+W40)," ")</f>
        <v> </v>
      </c>
      <c r="AC40" s="63"/>
      <c r="AD40" s="63"/>
      <c r="AE40" s="63"/>
      <c r="AF40" s="63"/>
      <c r="AG40" s="64"/>
    </row>
    <row r="41" spans="1:33" ht="13.5" customHeight="1">
      <c r="A41" s="11">
        <v>7</v>
      </c>
      <c r="B41" s="51"/>
      <c r="C41" s="52"/>
      <c r="D41" s="52"/>
      <c r="E41" s="52"/>
      <c r="F41" s="52"/>
      <c r="G41" s="52"/>
      <c r="H41" s="52"/>
      <c r="I41" s="53"/>
      <c r="J41" s="51"/>
      <c r="K41" s="52"/>
      <c r="L41" s="53"/>
      <c r="M41" s="65"/>
      <c r="N41" s="66"/>
      <c r="O41" s="66"/>
      <c r="P41" s="66"/>
      <c r="Q41" s="67"/>
      <c r="R41" s="65"/>
      <c r="S41" s="66"/>
      <c r="T41" s="66"/>
      <c r="U41" s="66"/>
      <c r="V41" s="67"/>
      <c r="W41" s="65"/>
      <c r="X41" s="71"/>
      <c r="Y41" s="71"/>
      <c r="Z41" s="72"/>
      <c r="AA41" s="23"/>
      <c r="AB41" s="73" t="str">
        <f>IF(AC17&gt;0,SUM(M41+R41+W41)," ")</f>
        <v> </v>
      </c>
      <c r="AC41" s="63"/>
      <c r="AD41" s="63"/>
      <c r="AE41" s="63"/>
      <c r="AF41" s="63"/>
      <c r="AG41" s="64"/>
    </row>
    <row r="42" spans="1:33" ht="13.5" customHeight="1">
      <c r="A42" s="11">
        <v>8</v>
      </c>
      <c r="B42" s="51"/>
      <c r="C42" s="52"/>
      <c r="D42" s="52"/>
      <c r="E42" s="52"/>
      <c r="F42" s="52"/>
      <c r="G42" s="52"/>
      <c r="H42" s="52"/>
      <c r="I42" s="53"/>
      <c r="J42" s="51"/>
      <c r="K42" s="52"/>
      <c r="L42" s="53"/>
      <c r="M42" s="65"/>
      <c r="N42" s="66"/>
      <c r="O42" s="66"/>
      <c r="P42" s="66"/>
      <c r="Q42" s="67"/>
      <c r="R42" s="65"/>
      <c r="S42" s="66"/>
      <c r="T42" s="66"/>
      <c r="U42" s="66"/>
      <c r="V42" s="67"/>
      <c r="W42" s="65"/>
      <c r="X42" s="71"/>
      <c r="Y42" s="71"/>
      <c r="Z42" s="72"/>
      <c r="AA42" s="23"/>
      <c r="AB42" s="73" t="str">
        <f>IF(AC17&gt;0,SUM(M42+R42+W42)," ")</f>
        <v> </v>
      </c>
      <c r="AC42" s="63"/>
      <c r="AD42" s="63"/>
      <c r="AE42" s="63"/>
      <c r="AF42" s="63"/>
      <c r="AG42" s="64"/>
    </row>
    <row r="43" spans="1:33" ht="13.5" customHeight="1">
      <c r="A43" s="6"/>
      <c r="B43" s="68" t="s">
        <v>75</v>
      </c>
      <c r="C43" s="69"/>
      <c r="D43" s="69"/>
      <c r="E43" s="69"/>
      <c r="F43" s="69"/>
      <c r="G43" s="69"/>
      <c r="H43" s="69"/>
      <c r="I43" s="70"/>
      <c r="J43" s="62" t="str">
        <f>IF(AC17&gt;0,SUM(J35:L42)," ")</f>
        <v> </v>
      </c>
      <c r="K43" s="63"/>
      <c r="L43" s="64"/>
      <c r="M43" s="73" t="str">
        <f>IF(AC17&gt;0,SUM(M35:Q42)," ")</f>
        <v> </v>
      </c>
      <c r="N43" s="74"/>
      <c r="O43" s="74"/>
      <c r="P43" s="74"/>
      <c r="Q43" s="75"/>
      <c r="R43" s="73" t="str">
        <f>IF(AC17&gt;0,SUM(R35:V42)," ")</f>
        <v> </v>
      </c>
      <c r="S43" s="74"/>
      <c r="T43" s="74"/>
      <c r="U43" s="74"/>
      <c r="V43" s="75"/>
      <c r="W43" s="73" t="str">
        <f>IF(AC17&gt;0,SUM(W35:Z42)," ")</f>
        <v> </v>
      </c>
      <c r="X43" s="74"/>
      <c r="Y43" s="74"/>
      <c r="Z43" s="75"/>
      <c r="AA43" s="23"/>
      <c r="AB43" s="73" t="str">
        <f>IF(AC17,SUM(M43+R43+W43)," ")</f>
        <v> </v>
      </c>
      <c r="AC43" s="63"/>
      <c r="AD43" s="63"/>
      <c r="AE43" s="63"/>
      <c r="AF43" s="63"/>
      <c r="AG43" s="64"/>
    </row>
    <row r="44" spans="1:33" ht="13.5" customHeight="1">
      <c r="A44" s="6"/>
      <c r="B44" s="48" t="s">
        <v>74</v>
      </c>
      <c r="C44" s="49"/>
      <c r="D44" s="49"/>
      <c r="E44" s="49"/>
      <c r="F44" s="49"/>
      <c r="G44" s="49"/>
      <c r="H44" s="49"/>
      <c r="I44" s="49"/>
      <c r="J44" s="49"/>
      <c r="K44" s="49"/>
      <c r="L44" s="50"/>
      <c r="M44" s="73" t="str">
        <f>IF(AC17&gt;0,(M43/J43)," ")</f>
        <v> </v>
      </c>
      <c r="N44" s="76"/>
      <c r="O44" s="76"/>
      <c r="P44" s="76"/>
      <c r="Q44" s="77"/>
      <c r="R44" s="73" t="str">
        <f>IF(AC17&gt;0,(R43/J43)," ")</f>
        <v> </v>
      </c>
      <c r="S44" s="76"/>
      <c r="T44" s="76"/>
      <c r="U44" s="76"/>
      <c r="V44" s="77"/>
      <c r="W44" s="73" t="str">
        <f>IF(AC17&gt;0,(W43/J43)," ")</f>
        <v> </v>
      </c>
      <c r="X44" s="76"/>
      <c r="Y44" s="76"/>
      <c r="Z44" s="77"/>
      <c r="AA44" s="24"/>
      <c r="AB44" s="73" t="str">
        <f>IF(AC17&gt;0,(AB43/J43)," ")</f>
        <v> </v>
      </c>
      <c r="AC44" s="76"/>
      <c r="AD44" s="76"/>
      <c r="AE44" s="76"/>
      <c r="AF44" s="76"/>
      <c r="AG44" s="77"/>
    </row>
    <row r="45" spans="2:33" ht="12.75">
      <c r="B45" s="25"/>
      <c r="C45" s="25"/>
      <c r="D45" s="25"/>
      <c r="E45" s="25"/>
      <c r="F45" s="25"/>
      <c r="G45" s="25"/>
      <c r="H45" s="25"/>
      <c r="I45" s="2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2:33" ht="12.75">
      <c r="B46" s="25"/>
      <c r="C46" s="25"/>
      <c r="D46" s="25"/>
      <c r="E46" s="25"/>
      <c r="F46" s="25"/>
      <c r="G46" s="25"/>
      <c r="H46" s="25"/>
      <c r="I46" s="2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0:33" ht="12.75"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ht="12.75">
      <c r="A48" s="42" t="s">
        <v>73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4"/>
    </row>
    <row r="49" spans="1:33" ht="12.75">
      <c r="A49" s="37" t="s">
        <v>30</v>
      </c>
      <c r="B49" s="38"/>
      <c r="C49" s="38"/>
      <c r="D49" s="39"/>
      <c r="E49" s="37" t="s">
        <v>32</v>
      </c>
      <c r="F49" s="38"/>
      <c r="G49" s="39"/>
      <c r="H49" s="37" t="s">
        <v>33</v>
      </c>
      <c r="I49" s="38"/>
      <c r="J49" s="38"/>
      <c r="K49" s="39"/>
      <c r="L49" s="37" t="s">
        <v>35</v>
      </c>
      <c r="M49" s="38"/>
      <c r="N49" s="38"/>
      <c r="O49" s="38"/>
      <c r="P49" s="37" t="s">
        <v>37</v>
      </c>
      <c r="Q49" s="38"/>
      <c r="R49" s="38"/>
      <c r="S49" s="39"/>
      <c r="T49" s="37" t="s">
        <v>37</v>
      </c>
      <c r="U49" s="38"/>
      <c r="V49" s="38"/>
      <c r="W49" s="39"/>
      <c r="X49" s="37" t="s">
        <v>40</v>
      </c>
      <c r="Y49" s="38"/>
      <c r="Z49" s="38"/>
      <c r="AA49" s="39"/>
      <c r="AB49" s="37" t="s">
        <v>42</v>
      </c>
      <c r="AC49" s="38"/>
      <c r="AD49" s="39"/>
      <c r="AE49" s="37" t="s">
        <v>44</v>
      </c>
      <c r="AF49" s="38"/>
      <c r="AG49" s="39"/>
    </row>
    <row r="50" spans="1:33" ht="12.75">
      <c r="A50" s="34" t="s">
        <v>31</v>
      </c>
      <c r="B50" s="35"/>
      <c r="C50" s="35"/>
      <c r="D50" s="36"/>
      <c r="E50" s="7" t="s">
        <v>31</v>
      </c>
      <c r="F50" s="8"/>
      <c r="G50" s="9"/>
      <c r="H50" s="34" t="s">
        <v>34</v>
      </c>
      <c r="I50" s="35"/>
      <c r="J50" s="35"/>
      <c r="K50" s="36"/>
      <c r="L50" s="34" t="s">
        <v>36</v>
      </c>
      <c r="M50" s="35"/>
      <c r="N50" s="35"/>
      <c r="O50" s="35"/>
      <c r="P50" s="34" t="s">
        <v>38</v>
      </c>
      <c r="Q50" s="35"/>
      <c r="R50" s="35"/>
      <c r="S50" s="36"/>
      <c r="T50" s="34" t="s">
        <v>39</v>
      </c>
      <c r="U50" s="35"/>
      <c r="V50" s="35"/>
      <c r="W50" s="36"/>
      <c r="X50" s="34" t="s">
        <v>41</v>
      </c>
      <c r="Y50" s="35"/>
      <c r="Z50" s="35"/>
      <c r="AA50" s="36"/>
      <c r="AB50" s="34" t="s">
        <v>38</v>
      </c>
      <c r="AC50" s="35"/>
      <c r="AD50" s="36"/>
      <c r="AE50" s="34" t="s">
        <v>43</v>
      </c>
      <c r="AF50" s="35"/>
      <c r="AG50" s="36"/>
    </row>
    <row r="51" spans="1:33" ht="12.75">
      <c r="A51" s="17"/>
      <c r="B51" s="18"/>
      <c r="C51" s="18"/>
      <c r="D51" s="19"/>
      <c r="E51" s="16" t="s">
        <v>21</v>
      </c>
      <c r="F51" s="18"/>
      <c r="G51" s="19"/>
      <c r="H51" s="40" t="s">
        <v>45</v>
      </c>
      <c r="I51" s="32"/>
      <c r="J51" s="32" t="s">
        <v>46</v>
      </c>
      <c r="K51" s="33"/>
      <c r="L51" s="40" t="s">
        <v>50</v>
      </c>
      <c r="M51" s="32"/>
      <c r="N51" s="32" t="s">
        <v>46</v>
      </c>
      <c r="O51" s="33"/>
      <c r="P51" s="17"/>
      <c r="Q51" s="18"/>
      <c r="R51" s="18"/>
      <c r="S51" s="19"/>
      <c r="T51" s="7"/>
      <c r="U51" s="8"/>
      <c r="V51" s="8"/>
      <c r="W51" s="9"/>
      <c r="X51" s="7"/>
      <c r="Y51" s="8"/>
      <c r="Z51" s="8"/>
      <c r="AA51" s="9"/>
      <c r="AB51" s="7"/>
      <c r="AC51" s="8"/>
      <c r="AD51" s="9"/>
      <c r="AE51" s="40"/>
      <c r="AF51" s="41"/>
      <c r="AG51" s="33"/>
    </row>
    <row r="52" spans="1:33" ht="12.75">
      <c r="A52" s="4"/>
      <c r="B52" s="4"/>
      <c r="C52" s="4"/>
      <c r="D52" s="4"/>
      <c r="E52" s="29"/>
      <c r="F52" s="4"/>
      <c r="G52" s="4"/>
      <c r="H52" s="29"/>
      <c r="I52" s="29"/>
      <c r="J52" s="29"/>
      <c r="K52" s="30"/>
      <c r="L52" s="29"/>
      <c r="M52" s="29"/>
      <c r="N52" s="29"/>
      <c r="O52" s="30"/>
      <c r="P52" s="4"/>
      <c r="Q52" s="4"/>
      <c r="R52" s="4"/>
      <c r="S52" s="4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29"/>
      <c r="AF52" s="30"/>
      <c r="AG52" s="30"/>
    </row>
    <row r="53" spans="1:33" ht="12.75">
      <c r="A53" s="97" t="s">
        <v>78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</row>
  </sheetData>
  <sheetProtection selectLockedCells="1"/>
  <mergeCells count="119">
    <mergeCell ref="R33:V33"/>
    <mergeCell ref="R44:V44"/>
    <mergeCell ref="R39:V39"/>
    <mergeCell ref="R40:V40"/>
    <mergeCell ref="R41:V41"/>
    <mergeCell ref="R42:V42"/>
    <mergeCell ref="R35:V35"/>
    <mergeCell ref="R36:V36"/>
    <mergeCell ref="R37:V37"/>
    <mergeCell ref="W33:Z33"/>
    <mergeCell ref="R38:V38"/>
    <mergeCell ref="AC22:AG22"/>
    <mergeCell ref="R32:V32"/>
    <mergeCell ref="R34:V34"/>
    <mergeCell ref="AB34:AG34"/>
    <mergeCell ref="W34:Z34"/>
    <mergeCell ref="W35:Z35"/>
    <mergeCell ref="W36:Z36"/>
    <mergeCell ref="AB33:AG33"/>
    <mergeCell ref="AB42:AG42"/>
    <mergeCell ref="A53:AG53"/>
    <mergeCell ref="A5:AG5"/>
    <mergeCell ref="M43:Q43"/>
    <mergeCell ref="W43:Z43"/>
    <mergeCell ref="AC23:AG23"/>
    <mergeCell ref="AC24:AG24"/>
    <mergeCell ref="AC26:AG26"/>
    <mergeCell ref="AC18:AG18"/>
    <mergeCell ref="AC19:AG19"/>
    <mergeCell ref="W44:Z44"/>
    <mergeCell ref="M44:Q44"/>
    <mergeCell ref="AB43:AG43"/>
    <mergeCell ref="AB35:AG35"/>
    <mergeCell ref="AB36:AG36"/>
    <mergeCell ref="AB37:AG37"/>
    <mergeCell ref="AB38:AG38"/>
    <mergeCell ref="AB39:AG39"/>
    <mergeCell ref="AB40:AG40"/>
    <mergeCell ref="AB41:AG41"/>
    <mergeCell ref="W39:Z39"/>
    <mergeCell ref="W40:Z40"/>
    <mergeCell ref="AB44:AG44"/>
    <mergeCell ref="F6:T7"/>
    <mergeCell ref="X6:AG7"/>
    <mergeCell ref="H8:P9"/>
    <mergeCell ref="W8:AG9"/>
    <mergeCell ref="E10:T11"/>
    <mergeCell ref="AC16:AG16"/>
    <mergeCell ref="AC17:AG17"/>
    <mergeCell ref="M35:Q35"/>
    <mergeCell ref="M36:Q36"/>
    <mergeCell ref="M37:Q37"/>
    <mergeCell ref="M38:Q38"/>
    <mergeCell ref="W37:Z37"/>
    <mergeCell ref="W38:Z38"/>
    <mergeCell ref="B41:I41"/>
    <mergeCell ref="B42:I42"/>
    <mergeCell ref="J41:L41"/>
    <mergeCell ref="J42:L42"/>
    <mergeCell ref="B43:I43"/>
    <mergeCell ref="W41:Z41"/>
    <mergeCell ref="W42:Z42"/>
    <mergeCell ref="R43:V43"/>
    <mergeCell ref="J38:L38"/>
    <mergeCell ref="J39:L39"/>
    <mergeCell ref="J40:L40"/>
    <mergeCell ref="J43:L43"/>
    <mergeCell ref="M40:Q40"/>
    <mergeCell ref="M41:Q41"/>
    <mergeCell ref="M42:Q42"/>
    <mergeCell ref="M39:Q39"/>
    <mergeCell ref="A1:AG1"/>
    <mergeCell ref="A2:AG2"/>
    <mergeCell ref="A3:AG3"/>
    <mergeCell ref="A32:I32"/>
    <mergeCell ref="AB32:AG32"/>
    <mergeCell ref="W32:Z32"/>
    <mergeCell ref="X10:AG11"/>
    <mergeCell ref="A4:AG4"/>
    <mergeCell ref="B44:L44"/>
    <mergeCell ref="B35:I35"/>
    <mergeCell ref="B36:I36"/>
    <mergeCell ref="B37:I37"/>
    <mergeCell ref="B38:I38"/>
    <mergeCell ref="B39:I39"/>
    <mergeCell ref="B40:I40"/>
    <mergeCell ref="J35:L35"/>
    <mergeCell ref="J36:L36"/>
    <mergeCell ref="J37:L37"/>
    <mergeCell ref="T50:W50"/>
    <mergeCell ref="A48:AG48"/>
    <mergeCell ref="L49:O49"/>
    <mergeCell ref="A34:I34"/>
    <mergeCell ref="J32:L32"/>
    <mergeCell ref="J34:L34"/>
    <mergeCell ref="M32:Q32"/>
    <mergeCell ref="M34:Q34"/>
    <mergeCell ref="J33:L33"/>
    <mergeCell ref="A33:I33"/>
    <mergeCell ref="J51:K51"/>
    <mergeCell ref="AE51:AG51"/>
    <mergeCell ref="A50:D50"/>
    <mergeCell ref="E49:G49"/>
    <mergeCell ref="H49:K49"/>
    <mergeCell ref="H50:K50"/>
    <mergeCell ref="A49:D49"/>
    <mergeCell ref="AE50:AG50"/>
    <mergeCell ref="AE49:AG49"/>
    <mergeCell ref="T49:W49"/>
    <mergeCell ref="N51:O51"/>
    <mergeCell ref="X50:AA50"/>
    <mergeCell ref="X49:AA49"/>
    <mergeCell ref="H51:I51"/>
    <mergeCell ref="AB49:AD49"/>
    <mergeCell ref="AB50:AD50"/>
    <mergeCell ref="L50:O50"/>
    <mergeCell ref="P49:S49"/>
    <mergeCell ref="P50:S50"/>
    <mergeCell ref="L51:M51"/>
  </mergeCells>
  <printOptions/>
  <pageMargins left="0.75" right="0.7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5"/>
  <sheetViews>
    <sheetView showGridLines="0" showRowColHeaders="0" showZeros="0" showOutlineSymbols="0" zoomScalePageLayoutView="0" workbookViewId="0" topLeftCell="A1">
      <selection activeCell="U28" sqref="U28"/>
    </sheetView>
  </sheetViews>
  <sheetFormatPr defaultColWidth="9.140625" defaultRowHeight="12.75"/>
  <cols>
    <col min="1" max="31" width="2.7109375" style="1" customWidth="1"/>
    <col min="32" max="32" width="2.57421875" style="1" customWidth="1"/>
    <col min="33" max="33" width="4.57421875" style="1" hidden="1" customWidth="1"/>
    <col min="34" max="36" width="2.7109375" style="1" customWidth="1"/>
    <col min="37" max="16384" width="9.140625" style="1" customWidth="1"/>
  </cols>
  <sheetData>
    <row r="1" spans="1:36" ht="1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</row>
    <row r="2" spans="1:36" ht="15">
      <c r="A2" s="55" t="s">
        <v>91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</row>
    <row r="3" spans="1:36" ht="13.5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</row>
    <row r="4" spans="1:36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7" spans="1:36" ht="12.75">
      <c r="A7" s="3"/>
      <c r="B7" s="4"/>
      <c r="C7" s="4"/>
      <c r="D7" s="4"/>
      <c r="E7" s="4"/>
      <c r="F7" s="105">
        <f>'Page 1'!F6</f>
        <v>0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7"/>
    </row>
    <row r="8" spans="1:36" ht="12.75">
      <c r="A8" s="7"/>
      <c r="B8" s="8" t="s">
        <v>51</v>
      </c>
      <c r="C8" s="8"/>
      <c r="D8" s="8"/>
      <c r="E8" s="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9"/>
    </row>
    <row r="9" spans="1:36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1" spans="1:8" ht="12.75">
      <c r="A11" s="10" t="s">
        <v>52</v>
      </c>
      <c r="B11" s="10" t="s">
        <v>53</v>
      </c>
      <c r="H11" s="1" t="s">
        <v>54</v>
      </c>
    </row>
    <row r="13" spans="2:5" ht="12.75">
      <c r="B13" s="31"/>
      <c r="D13" s="12" t="s">
        <v>47</v>
      </c>
      <c r="E13" s="1" t="s">
        <v>64</v>
      </c>
    </row>
    <row r="14" spans="2:5" ht="12.75">
      <c r="B14" s="6"/>
      <c r="D14" s="12"/>
      <c r="E14" s="1" t="s">
        <v>63</v>
      </c>
    </row>
    <row r="15" spans="2:4" ht="12.75">
      <c r="B15" s="6"/>
      <c r="D15" s="12"/>
    </row>
    <row r="17" spans="2:5" ht="12.75">
      <c r="B17" s="31"/>
      <c r="D17" s="12" t="s">
        <v>48</v>
      </c>
      <c r="E17" s="1" t="s">
        <v>90</v>
      </c>
    </row>
    <row r="18" spans="2:4" ht="12.75">
      <c r="B18" s="6"/>
      <c r="D18" s="12"/>
    </row>
    <row r="20" spans="2:5" ht="12.75">
      <c r="B20" s="31"/>
      <c r="D20" s="12" t="s">
        <v>49</v>
      </c>
      <c r="E20" s="1" t="s">
        <v>98</v>
      </c>
    </row>
    <row r="21" spans="2:5" ht="12.75">
      <c r="B21" s="13"/>
      <c r="D21" s="12"/>
      <c r="E21" s="1" t="s">
        <v>72</v>
      </c>
    </row>
    <row r="22" spans="2:4" ht="12.75">
      <c r="B22" s="13"/>
      <c r="D22" s="12"/>
    </row>
    <row r="24" spans="2:5" ht="12.75">
      <c r="B24" s="6"/>
      <c r="D24" s="12" t="s">
        <v>55</v>
      </c>
      <c r="E24" s="1" t="s">
        <v>56</v>
      </c>
    </row>
    <row r="26" spans="3:6" ht="12.75">
      <c r="C26" s="31"/>
      <c r="E26" s="1" t="s">
        <v>17</v>
      </c>
      <c r="F26" s="1" t="s">
        <v>66</v>
      </c>
    </row>
    <row r="27" ht="12.75">
      <c r="F27" s="1" t="s">
        <v>65</v>
      </c>
    </row>
    <row r="28" spans="3:6" ht="12.75">
      <c r="C28" s="31"/>
      <c r="E28" s="1" t="s">
        <v>18</v>
      </c>
      <c r="F28" s="1" t="s">
        <v>67</v>
      </c>
    </row>
    <row r="29" ht="12.75">
      <c r="F29" s="1" t="s">
        <v>68</v>
      </c>
    </row>
    <row r="30" spans="6:26" ht="12.75">
      <c r="F30" s="1" t="s">
        <v>76</v>
      </c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2" t="s">
        <v>77</v>
      </c>
    </row>
    <row r="33" spans="2:5" ht="12.75">
      <c r="B33" s="31"/>
      <c r="D33" s="12" t="s">
        <v>57</v>
      </c>
      <c r="E33" s="1" t="s">
        <v>70</v>
      </c>
    </row>
    <row r="34" spans="2:5" ht="12.75">
      <c r="B34" s="6"/>
      <c r="D34" s="12"/>
      <c r="E34" s="1" t="s">
        <v>69</v>
      </c>
    </row>
    <row r="35" ht="12.75">
      <c r="E35" s="1" t="s">
        <v>71</v>
      </c>
    </row>
    <row r="41" spans="1:36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5"/>
    </row>
    <row r="42" spans="1:36" s="6" customFormat="1" ht="12.75">
      <c r="A42" s="14"/>
      <c r="C42" s="46" t="s">
        <v>58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AJ42" s="15"/>
    </row>
    <row r="43" spans="1:36" s="6" customFormat="1" ht="12.75">
      <c r="A43" s="14"/>
      <c r="C43" s="46" t="s">
        <v>59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 t="s">
        <v>61</v>
      </c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7"/>
    </row>
    <row r="44" spans="1:36" s="6" customFormat="1" ht="12.75">
      <c r="A44" s="14"/>
      <c r="C44" s="46" t="s">
        <v>60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 t="s">
        <v>62</v>
      </c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7"/>
    </row>
    <row r="45" spans="1:36" ht="12.7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"/>
    </row>
    <row r="50" spans="1:36" ht="12.75">
      <c r="A50" s="113" t="s">
        <v>79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</row>
    <row r="55" spans="18:36" ht="12.75">
      <c r="R55" s="111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</row>
  </sheetData>
  <sheetProtection selectLockedCells="1"/>
  <mergeCells count="12">
    <mergeCell ref="R43:AJ43"/>
    <mergeCell ref="R44:AJ44"/>
    <mergeCell ref="R55:AJ55"/>
    <mergeCell ref="A50:AJ50"/>
    <mergeCell ref="C43:Q43"/>
    <mergeCell ref="C44:Q44"/>
    <mergeCell ref="C42:Q42"/>
    <mergeCell ref="A1:AJ1"/>
    <mergeCell ref="A2:AJ2"/>
    <mergeCell ref="A3:AJ3"/>
    <mergeCell ref="F7:AJ8"/>
    <mergeCell ref="N30:Y30"/>
  </mergeCells>
  <printOptions/>
  <pageMargins left="0.5" right="0.5" top="0.7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MGH</dc:creator>
  <cp:keywords/>
  <dc:description/>
  <cp:lastModifiedBy>Valerie Sciacca</cp:lastModifiedBy>
  <cp:lastPrinted>2011-06-24T13:49:03Z</cp:lastPrinted>
  <dcterms:created xsi:type="dcterms:W3CDTF">1998-07-22T19:17:44Z</dcterms:created>
  <dcterms:modified xsi:type="dcterms:W3CDTF">2020-08-05T15:59:54Z</dcterms:modified>
  <cp:category/>
  <cp:version/>
  <cp:contentType/>
  <cp:contentStatus/>
</cp:coreProperties>
</file>